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nale" sheetId="1" r:id="rId4"/>
    <sheet name="Master" sheetId="2" r:id="rId5"/>
    <sheet name="Start" sheetId="3" r:id="rId6"/>
  </sheets>
</workbook>
</file>

<file path=xl/sharedStrings.xml><?xml version="1.0" encoding="utf-8"?>
<sst xmlns="http://schemas.openxmlformats.org/spreadsheetml/2006/main" uniqueCount="356">
  <si>
    <t>PAVO HENGSTENCOMPETITIE 2016</t>
  </si>
  <si>
    <t>MASTERLIST 6-jarigen - EMERALD BONUS</t>
  </si>
  <si>
    <t>START No</t>
  </si>
  <si>
    <t>RANK FIN</t>
  </si>
  <si>
    <t>RANK TOT</t>
  </si>
  <si>
    <t>HORSE</t>
  </si>
  <si>
    <t>RIDER</t>
  </si>
  <si>
    <t>BWP 1</t>
  </si>
  <si>
    <t>WEN</t>
  </si>
  <si>
    <t>Sentower</t>
  </si>
  <si>
    <t>SBS</t>
  </si>
  <si>
    <t>SCHRAP</t>
  </si>
  <si>
    <t>SUBTOTAAL</t>
  </si>
  <si>
    <t>FINALE</t>
  </si>
  <si>
    <t>EIND RESULTAAT</t>
  </si>
  <si>
    <t>R-tijd</t>
  </si>
  <si>
    <t>R-fouten</t>
  </si>
  <si>
    <t>B-tijd</t>
  </si>
  <si>
    <t>B-fouten</t>
  </si>
  <si>
    <t>DON DARCO DE BORNIVAL Z - ZANGERSHEIDE/AES</t>
  </si>
  <si>
    <t>Gaetan Stalpaert</t>
  </si>
  <si>
    <t>81:62</t>
  </si>
  <si>
    <t>39:23</t>
  </si>
  <si>
    <t>ERAS STE HERMELLE - SBE/BWP</t>
  </si>
  <si>
    <t>Brecht Bille</t>
  </si>
  <si>
    <t>80:29</t>
  </si>
  <si>
    <t>39:48</t>
  </si>
  <si>
    <t>KAFKA VD HEFFINCK - BWP/BWP</t>
  </si>
  <si>
    <t>Dieter Laheye</t>
  </si>
  <si>
    <t>81:36</t>
  </si>
  <si>
    <t>36:29</t>
  </si>
  <si>
    <t>KINGSTON VAN PAEMEL - BWP/ZANGERSHEIDE</t>
  </si>
  <si>
    <t>Filip Lacus</t>
  </si>
  <si>
    <t>80:26</t>
  </si>
  <si>
    <t>36:95</t>
  </si>
  <si>
    <t>FALDO - KWPN/AES</t>
  </si>
  <si>
    <t>Vicky Van De Poel</t>
  </si>
  <si>
    <t>83:83</t>
  </si>
  <si>
    <t>36:07</t>
  </si>
  <si>
    <t>ERISTOFF VD ZUUTHOEVE - SBS/AES</t>
  </si>
  <si>
    <t>Jeroen Verschueren</t>
  </si>
  <si>
    <t>81:00</t>
  </si>
  <si>
    <t>33:40</t>
  </si>
  <si>
    <t>KAISER V/H LAMBROECK - BWP/BWP</t>
  </si>
  <si>
    <t>Joris Van Dijck</t>
  </si>
  <si>
    <t>82:15</t>
  </si>
  <si>
    <t>37:72</t>
  </si>
  <si>
    <t>ELTON M,L, - SBS/SBS</t>
  </si>
  <si>
    <t>Maxime Tips</t>
  </si>
  <si>
    <t>78:64</t>
  </si>
  <si>
    <t>KIMONO VD BISSCHOP - BWP/AES</t>
  </si>
  <si>
    <t>Jean-Christophe De Grande</t>
  </si>
  <si>
    <t>81:24</t>
  </si>
  <si>
    <t>41:14</t>
  </si>
  <si>
    <t>FARFAN - KWPN/AES</t>
  </si>
  <si>
    <t>Roy Van Beek</t>
  </si>
  <si>
    <t>75:53</t>
  </si>
  <si>
    <t>36:33</t>
  </si>
  <si>
    <t>CLEVER BOY HC Z - ZANGERSHEIDE/AES</t>
  </si>
  <si>
    <t>David Malfait</t>
  </si>
  <si>
    <t>82:35</t>
  </si>
  <si>
    <t>37:96</t>
  </si>
  <si>
    <t>KARUSO VAN 'T EIGENLO - BWP/ZANGERSHEIDE</t>
  </si>
  <si>
    <t>85:40</t>
  </si>
  <si>
    <t>42:81</t>
  </si>
  <si>
    <t>KANJER 111 - BWP/AES</t>
  </si>
  <si>
    <t>James Peeters</t>
  </si>
  <si>
    <t>80:44</t>
  </si>
  <si>
    <t>CHELLANO II - HOLST/SBS</t>
  </si>
  <si>
    <t>Audrey Paris</t>
  </si>
  <si>
    <t>79:18</t>
  </si>
  <si>
    <t>disq</t>
  </si>
  <si>
    <t>KENSINGTON VD WATERHOEVE - BWP/AES</t>
  </si>
  <si>
    <t>Nick Moyaert</t>
  </si>
  <si>
    <t>45:00</t>
  </si>
  <si>
    <t>EL TORREO DE MUZE - SBS/BWP</t>
  </si>
  <si>
    <t>Walter Lelie</t>
  </si>
  <si>
    <t>82:12</t>
  </si>
  <si>
    <t>CLARUCCI C - HOLST/HOLST</t>
  </si>
  <si>
    <t>Bob Janssens</t>
  </si>
  <si>
    <t>81:45</t>
  </si>
  <si>
    <t>KARMEL VD WATERING - BWP/ZANGERSHEIDE</t>
  </si>
  <si>
    <t>Nick Vrins</t>
  </si>
  <si>
    <t>GISMO Z - ZANG/AES</t>
  </si>
  <si>
    <t>Nick Verlies</t>
  </si>
  <si>
    <t>83:75</t>
  </si>
  <si>
    <t>42:01</t>
  </si>
  <si>
    <t>DOMINATOR Z - ZANGERSHEIDE/ZANGERSHEIDE</t>
  </si>
  <si>
    <t>Kevin Lemke</t>
  </si>
  <si>
    <t>KADANS VD MISPELAERE - BWP/BWP</t>
  </si>
  <si>
    <t>Kevin Spiessens</t>
  </si>
  <si>
    <t>82:09</t>
  </si>
  <si>
    <t>ALEXIS DE MARS - SF/SF</t>
  </si>
  <si>
    <t>Koen Gelaude</t>
  </si>
  <si>
    <t>85:96</t>
  </si>
  <si>
    <t>HUNTERS CLONEY'S PLEASURE - HANN/ZANGERSHEIDE</t>
  </si>
  <si>
    <t>Christof Deraedt</t>
  </si>
  <si>
    <t>79:73</t>
  </si>
  <si>
    <t>CLEAR SKY DU SUD Z - ZANGERHEIDE/AES</t>
  </si>
  <si>
    <t>Guy Beyers</t>
  </si>
  <si>
    <t>EQUADOR NC - SBS/ZANGERSHEIDE</t>
  </si>
  <si>
    <t>78:75</t>
  </si>
  <si>
    <t>KULLEN C - BWP/BWP</t>
  </si>
  <si>
    <t>Max Verheyen</t>
  </si>
  <si>
    <t>87:56</t>
  </si>
  <si>
    <t>KLARK KENT C - BWP/BWP</t>
  </si>
  <si>
    <t>Peter Kuchar</t>
  </si>
  <si>
    <t>85:72</t>
  </si>
  <si>
    <t>KAPITEIN VD WATERING - BWP/BWP</t>
  </si>
  <si>
    <t>Leon Kuijpers</t>
  </si>
  <si>
    <t>KREZIP DH BWP/BWP</t>
  </si>
  <si>
    <t>Erik De Winter</t>
  </si>
  <si>
    <t>T' BLACK BEAUTY DSN Z - ZANGERSHEIDE/AES</t>
  </si>
  <si>
    <t>Ruben Mulders</t>
  </si>
  <si>
    <t>82:62</t>
  </si>
  <si>
    <t>KIEKEBOE - BWP/BWP</t>
  </si>
  <si>
    <t>FABREGAS - KWPN/AES</t>
  </si>
  <si>
    <t>Olivia Kinneson</t>
  </si>
  <si>
    <t>ARISTIDE DE HUS - SF/SF/ZANGERSHEIDE</t>
  </si>
  <si>
    <t>ATOMIC Z - SF/ZANGERSHEIDE</t>
  </si>
  <si>
    <t>James Braden</t>
  </si>
  <si>
    <t>KENTUCKY TER DOORN - BWP/BWP</t>
  </si>
  <si>
    <t>Yves Vanderhasselt</t>
  </si>
  <si>
    <t>KENTUCKY VAN 'T RUYTERSHOF - BWP/BWP - A</t>
  </si>
  <si>
    <t>Philip Lever</t>
  </si>
  <si>
    <t>KURLY VD GORTEN - BWP/AES</t>
  </si>
  <si>
    <t>Peter Thomas</t>
  </si>
  <si>
    <t>SENTOWER</t>
  </si>
  <si>
    <t>TOTAAL</t>
  </si>
  <si>
    <t>Darco x Air Jordan</t>
  </si>
  <si>
    <t>Ruiter: Gaetan Stalpaert</t>
  </si>
  <si>
    <t>Fokker: Stalpaert</t>
  </si>
  <si>
    <t>Eigenaar: Stalpaert</t>
  </si>
  <si>
    <t>Dekstation: Equistal - www.equistal.com</t>
  </si>
  <si>
    <t>Alicante HBC x Sydney</t>
  </si>
  <si>
    <t>Ruiter: Vicky Van De Poel</t>
  </si>
  <si>
    <t>Fokker: G, Omvlee</t>
  </si>
  <si>
    <t>Eigenaar: Luc Van de Poel &amp; Tal Milstein</t>
  </si>
  <si>
    <t>Dekstation: EBS Exclusive Breeding Stallions</t>
  </si>
  <si>
    <t>Vargas Ste Hermelle x Andiamo</t>
  </si>
  <si>
    <t>Ruiter: Brecht Bille</t>
  </si>
  <si>
    <t>Fokker: Haras de Ste Hermelle</t>
  </si>
  <si>
    <t>Eigenaar: Haras de Ste Hermelle</t>
  </si>
  <si>
    <t>Dekstation: Haras de Ste Hermelle - www.stehermelle.be</t>
  </si>
  <si>
    <t>Castelino vd Helle x Paladin des Ifs</t>
  </si>
  <si>
    <t>Ruiter: Maxime Tips</t>
  </si>
  <si>
    <t>Fokker: Luc Moerenhout</t>
  </si>
  <si>
    <t>Eigenaar: Stoeterij Van De Helle</t>
  </si>
  <si>
    <t>Dekstation: Stoeterij Van De Helle - www.vandehelle.be</t>
  </si>
  <si>
    <t>Ogano Sitte x Cassini I</t>
  </si>
  <si>
    <t>Ruiter: Jeroen Verschueren</t>
  </si>
  <si>
    <t>Fokker: NV Vets Veehandel</t>
  </si>
  <si>
    <t>Eigenaar: NV Vets Veehandel</t>
  </si>
  <si>
    <t>Dekstation: Paardenfokkerij Zuuthoeve - www.zuuthoeve.be</t>
  </si>
  <si>
    <t>Echo vh Neerenbosch x Darco</t>
  </si>
  <si>
    <t>Ruiter: James Peeters</t>
  </si>
  <si>
    <t>Fokker: Stal Harrie Theeuwes</t>
  </si>
  <si>
    <t>Eigenaar: Baron de borrekens</t>
  </si>
  <si>
    <t>Dekstation: Roshoeve - www.roshoeve.be</t>
  </si>
  <si>
    <t>Diamant de Semilly x Quick Star</t>
  </si>
  <si>
    <t>Ruiter: Nick Vrins</t>
  </si>
  <si>
    <t>Fokker: Marcel Broeckx</t>
  </si>
  <si>
    <t>Eigenaar: Vrins &amp; Broeckx</t>
  </si>
  <si>
    <t>Taran de la Pomme x Vigo d'Arsouilles</t>
  </si>
  <si>
    <t>Ruiter: Walter Lelie</t>
  </si>
  <si>
    <t>Fokker: Joris De Brabander</t>
  </si>
  <si>
    <t>Eigenaar: Joris De Brababder &amp; K, Fioole</t>
  </si>
  <si>
    <t>Dekstation: Joris De Brabander - www,jorisdebrabander,be</t>
  </si>
  <si>
    <t>Nabab de Reve x For Pleasure</t>
  </si>
  <si>
    <t>Ruiter: Joris Van Dijck</t>
  </si>
  <si>
    <t>Fokker: Roland De Winne</t>
  </si>
  <si>
    <t>Eigenaar: Hengstenhouderij Van Dijck &amp; Joris Debrabander</t>
  </si>
  <si>
    <t>Dekstation: Hengstenhouderij Van Dijck - www.hengstenvandijck.be</t>
  </si>
  <si>
    <t>Clarence C x Candillo</t>
  </si>
  <si>
    <t>Ruiter: Bob Janssens</t>
  </si>
  <si>
    <t>Fokker: Yeguada Campos</t>
  </si>
  <si>
    <t>Eigenaar: Yeguada Campos</t>
  </si>
  <si>
    <t>Mr, Blue x Contender</t>
  </si>
  <si>
    <t>Ruiter: Roy Van Beek</t>
  </si>
  <si>
    <t>Fokker: G, Van De Winkel</t>
  </si>
  <si>
    <t>Eigenaar: An Rykers</t>
  </si>
  <si>
    <t xml:space="preserve">Dekstation: K,I, De Nethe </t>
  </si>
  <si>
    <t>Numero Uno x Randel Z</t>
  </si>
  <si>
    <t>Ruiter: Filip Lacus</t>
  </si>
  <si>
    <t>Fokker: Stoeterij Van Paemel</t>
  </si>
  <si>
    <t>Eigenaar: Stoeterij Van Paemel</t>
  </si>
  <si>
    <t>Dekstation: Stoeterij Van Paemel - www.stoeterijvan paemel.be</t>
  </si>
  <si>
    <t>Contender x Cor de la Bryère</t>
  </si>
  <si>
    <t>Ruiter: Audrey Paris</t>
  </si>
  <si>
    <t>Fokker: Karola Boley</t>
  </si>
  <si>
    <t>Diamant de Semilly x Cassini I</t>
  </si>
  <si>
    <t>Ruiter: Kevin Lemke</t>
  </si>
  <si>
    <t>Fokker: Tony Foriers</t>
  </si>
  <si>
    <t>Eigenaar: Stoeterij Zangersheide</t>
  </si>
  <si>
    <t>Dekstation: Stoeterij Zangersheide - www.zangersheide.be</t>
  </si>
  <si>
    <t>Ogano Sitte x Nabab De Reve</t>
  </si>
  <si>
    <t>Ruiter: Jean-Christophe De Grande</t>
  </si>
  <si>
    <t>Fokker: Eline Krick</t>
  </si>
  <si>
    <t>Eigenaar: De Grande &amp; Renty</t>
  </si>
  <si>
    <t>Dekstation: De Grande Stables - www.degrandestables.be</t>
  </si>
  <si>
    <t>Che Guevara x Kannan</t>
  </si>
  <si>
    <t>Ruiter: Nick Moyaert</t>
  </si>
  <si>
    <t>Fokker: Patrick Moyaert</t>
  </si>
  <si>
    <t>Eigenaar: Patrick &amp; Nick Moyaert</t>
  </si>
  <si>
    <t>Dekstation: Patrick Moyaert</t>
  </si>
  <si>
    <t>Wandor vd Mispelaere x Lux Z</t>
  </si>
  <si>
    <t>Ruiter: Kevin Spiessens</t>
  </si>
  <si>
    <t>Fokker: Danny Mortier</t>
  </si>
  <si>
    <t>Eigenaar: Joris &amp; Mia Vermeulen</t>
  </si>
  <si>
    <t>Dekstation: Hengstenhouderij Vermeulen - www.demispelaere.be</t>
  </si>
  <si>
    <t>Echo van 't Spieveld x Ahorn Z</t>
  </si>
  <si>
    <t>Fokker: Van lombergen &amp; Burgers</t>
  </si>
  <si>
    <t>Eigenaar: Van lombergen &amp; Burgers</t>
  </si>
  <si>
    <t xml:space="preserve">Dekstation: Van Lombergen &amp; Burgers </t>
  </si>
  <si>
    <t>Cardento x Caretano</t>
  </si>
  <si>
    <t>Ruiter: Guy Beyers</t>
  </si>
  <si>
    <t>Fokker: Beyers &amp; Cassimon</t>
  </si>
  <si>
    <t>Eigenaar: Beyers &amp; Cassimon</t>
  </si>
  <si>
    <t>Dekstation:</t>
  </si>
  <si>
    <t>Calvaro Z x Diamant de Semilly</t>
  </si>
  <si>
    <t>Ruiter: Dieter Laheye</t>
  </si>
  <si>
    <t>Fokker: Van De Heffinck</t>
  </si>
  <si>
    <t>Eigenaar: Van De Hefinck</t>
  </si>
  <si>
    <t>Dekstation: Van De Heffinck</t>
  </si>
  <si>
    <t>Lamm de Fetan x Dollar de la Pierre</t>
  </si>
  <si>
    <t>Ruiter: Koen Gelaude</t>
  </si>
  <si>
    <t>Fokker: Haras des M</t>
  </si>
  <si>
    <t>Eigenaar: Krismar Stables</t>
  </si>
  <si>
    <t>Dekstation: Krismar Stables - www.krismar.com</t>
  </si>
  <si>
    <t>Clintissimo Z x Canadian River</t>
  </si>
  <si>
    <t>Ruiter: David Malfait</t>
  </si>
  <si>
    <t>Fokker: Galin Ivanov</t>
  </si>
  <si>
    <t>Eigenaar: Horse Consult BVBA</t>
  </si>
  <si>
    <t xml:space="preserve">Dekstation: </t>
  </si>
  <si>
    <t>Gotthardson x Langata Son</t>
  </si>
  <si>
    <t>Ruiter: Nick Verlies</t>
  </si>
  <si>
    <t>Fokker: Wilfried Rutten</t>
  </si>
  <si>
    <t>Eigenaar: BVBA Schoukens Wim</t>
  </si>
  <si>
    <t>Dekstation: BVBA Schoukens Wim</t>
  </si>
  <si>
    <t>Clarence C x Corofino</t>
  </si>
  <si>
    <t>Ruiter: Max Verheyen</t>
  </si>
  <si>
    <t>Eigenaar: Fam, Verheyen</t>
  </si>
  <si>
    <t>Dekstation: Twinkeling - www,granietenmarmer,be</t>
  </si>
  <si>
    <t>Cloney x For Pleasure</t>
  </si>
  <si>
    <t>Ruiter: Christof Deraedt</t>
  </si>
  <si>
    <t>Fokker: Martin Klintworth</t>
  </si>
  <si>
    <t>Eigenaar: Hunters Studfarm</t>
  </si>
  <si>
    <t>Dekstation: Hunters Studfarm - www, Hunters,be</t>
  </si>
  <si>
    <t>Clarence C x Caretino</t>
  </si>
  <si>
    <t>Ruiter: Peter Kuchar</t>
  </si>
  <si>
    <t>Eigenaar: Meghann Halbardier</t>
  </si>
  <si>
    <t>Dekstation: Linalux - www.salmhorseteam.com</t>
  </si>
  <si>
    <t>Berlin x Flipper d'Elle</t>
  </si>
  <si>
    <t>Ruiter: Leon Kuijpers</t>
  </si>
  <si>
    <t>Eigenaar: Marcel Broeckx</t>
  </si>
  <si>
    <t>Dekstation: Marcel Broeckx</t>
  </si>
  <si>
    <t>Va-Vite x Darco</t>
  </si>
  <si>
    <t>Ruiter: Erik De Winter</t>
  </si>
  <si>
    <t>Fokker: Frans Dielis</t>
  </si>
  <si>
    <t>Eigenaar: De Dwerse Hagen</t>
  </si>
  <si>
    <t>Dekstation: De Dwerse Hagen - www.stal-ceulemans.be</t>
  </si>
  <si>
    <t>Nabab de Reve x Darco</t>
  </si>
  <si>
    <t>Fokker: Nele Claes</t>
  </si>
  <si>
    <t>Eigenaar: Nico Decroix &amp; Gwenaelle Hernould</t>
  </si>
  <si>
    <t>Diamant de Semilly x Darco</t>
  </si>
  <si>
    <t>Fokker: Jan Wuytack</t>
  </si>
  <si>
    <t>Eigenaar: ASBO</t>
  </si>
  <si>
    <t>Tauber van het Kapelhof x Lorentini I</t>
  </si>
  <si>
    <t>Ruiter: Ruben Mulders</t>
  </si>
  <si>
    <t>Fokker: Dirk Swinnen</t>
  </si>
  <si>
    <t>Eigenaar: Dirk Swinnen</t>
  </si>
  <si>
    <t>Dekstation: Dirk Swinnen</t>
  </si>
  <si>
    <t>Zambesi x Libero H</t>
  </si>
  <si>
    <t>Ruiter: Olivia Kinneson</t>
  </si>
  <si>
    <t>Fokker: J,H,J, Blaauwgeers</t>
  </si>
  <si>
    <t>Eigenaar: Halkin Sport Horses</t>
  </si>
  <si>
    <t>Dekstation: Hanssens Kristof - www.hoftercouter.be</t>
  </si>
  <si>
    <t>For Pleasure x Diamant de Semilly</t>
  </si>
  <si>
    <t>Ruiter: Philip Lever</t>
  </si>
  <si>
    <t>Fokker: Stoeterij 't Ruytershof</t>
  </si>
  <si>
    <t>Eigenaar: Eurohorse &amp; Capital Stud</t>
  </si>
  <si>
    <t>Conrad de Hus x Diamant de Semilly</t>
  </si>
  <si>
    <t>Fokker: De Kreisker</t>
  </si>
  <si>
    <t>Cumano x Chin Chin</t>
  </si>
  <si>
    <t>Ruiter: James Braden</t>
  </si>
  <si>
    <t>Fokker: Richard Dick</t>
  </si>
  <si>
    <t>Thunder vd Zuuthoeve x Celano</t>
  </si>
  <si>
    <t>Ruiter: Peter Thomas</t>
  </si>
  <si>
    <t>Fokker: Leon Thomas</t>
  </si>
  <si>
    <t>Eigenaar: Leon Thomas</t>
  </si>
  <si>
    <t>Dekstation: Louis Plas</t>
  </si>
  <si>
    <t>Corland x For Pleasure</t>
  </si>
  <si>
    <t>Ruiter: Yves Vanderhasselt</t>
  </si>
  <si>
    <t>Fokker: Paul Van Britsom</t>
  </si>
  <si>
    <t>Eigenaar: Brits' Stables &amp; Stal NVL</t>
  </si>
  <si>
    <t>Dekstation: Hippo-Lux KI</t>
  </si>
  <si>
    <t>Start - 6 Jarigen</t>
  </si>
  <si>
    <t>BAREMA A MET APARTE BARRAGE</t>
  </si>
  <si>
    <t>01/KIEKEBOE - BWP/BWP</t>
  </si>
  <si>
    <t>ASBO</t>
  </si>
  <si>
    <t>01-B/KLARK KENT C - BWP/BWP</t>
  </si>
  <si>
    <t>Megann Halbardier</t>
  </si>
  <si>
    <t>02/HUNTERS CLONEY'S PLEASURE - HANN/ZANGERSHEIDE</t>
  </si>
  <si>
    <t>Hunters Studfarm</t>
  </si>
  <si>
    <t>03/KAPITEIN VD WATERING - BWP/BWP</t>
  </si>
  <si>
    <t>Marcel Broeckx</t>
  </si>
  <si>
    <t>04/'T' BLACK BEAUTY DSN Z - ZANG/AES</t>
  </si>
  <si>
    <t>Dirk Swinnen</t>
  </si>
  <si>
    <t>05/CLEVER BOY HC Z - ZANG/AES</t>
  </si>
  <si>
    <t>Horse Consult BVBA</t>
  </si>
  <si>
    <t>06/HUNTERS CLONEY'S PLEASURE - HANN/ZANG</t>
  </si>
  <si>
    <t>07/KULLEN C - BWP/BWP</t>
  </si>
  <si>
    <t>Fam, Verheyen</t>
  </si>
  <si>
    <t>08/GISMO Z - ZANG/AES</t>
  </si>
  <si>
    <t>BVBA Schoukens Wim</t>
  </si>
  <si>
    <t>09/ALEXIS DE MARS - SF/SF</t>
  </si>
  <si>
    <t>Krismar Stables</t>
  </si>
  <si>
    <t>10/EQUADOR NC - SBS/ZANGERSHEIDE</t>
  </si>
  <si>
    <t>Decroix &amp; Hernould</t>
  </si>
  <si>
    <t>11/KAFKA VD HEFFINCK - BWP/BWP</t>
  </si>
  <si>
    <t>Van De Hefinck</t>
  </si>
  <si>
    <t>12/CLEAR SKY DU SUD Z - ZANG/AES</t>
  </si>
  <si>
    <t>Beyers &amp; Cassimon</t>
  </si>
  <si>
    <t>13/KADANS VD MISPELAERE - BWP/BWP</t>
  </si>
  <si>
    <t>Joris &amp; Mia Vermeulen</t>
  </si>
  <si>
    <t>14/KENSINGTON VD WATERHOEVE - BWP/AES</t>
  </si>
  <si>
    <t>Patrick &amp; Nick Moyaert</t>
  </si>
  <si>
    <t>015/KIMONO VD BISSCHOP - BWP/AES</t>
  </si>
  <si>
    <t>J,Ch, De Grande</t>
  </si>
  <si>
    <t>De Grande &amp; Renty</t>
  </si>
  <si>
    <t>16/CHELLANO II - HOLST/SBS</t>
  </si>
  <si>
    <t>Stoeterij Van De Helle</t>
  </si>
  <si>
    <t>17/KINGSTON VAN PAEMEL - BWP/ZANG</t>
  </si>
  <si>
    <t>Stoeterij Van Paemel</t>
  </si>
  <si>
    <t>18/KARUSO VAN 'T EIGENLO - BWP/ZANG</t>
  </si>
  <si>
    <t>Van lombergen &amp; Burgers</t>
  </si>
  <si>
    <t>19/FARFAN - KWPN/AES</t>
  </si>
  <si>
    <t>An Rykers</t>
  </si>
  <si>
    <t>20/CLARUCCI C - HOLST/HOLST</t>
  </si>
  <si>
    <t>Yeguada Campos</t>
  </si>
  <si>
    <t>21/KAISER V/H LAMBROECK - BWP/BWP</t>
  </si>
  <si>
    <t>Van Dijck &amp;  De Brabander</t>
  </si>
  <si>
    <t>22/EL TORREO DE MUZE - SBS/BWP</t>
  </si>
  <si>
    <t>De Brabander &amp; Fioole</t>
  </si>
  <si>
    <t>23/KANJER 111 - BWP/AES</t>
  </si>
  <si>
    <t>Baron de borrekens</t>
  </si>
  <si>
    <t>24/ERISTOFF VD ZUUTHOEVE - SBS/AES</t>
  </si>
  <si>
    <t>Zuuthoeve</t>
  </si>
  <si>
    <t>25/ELTON M,L, - SBS/SBS</t>
  </si>
  <si>
    <t>26/FALDO - KWPN/AES</t>
  </si>
  <si>
    <t>Van de Poel &amp; Milstein</t>
  </si>
  <si>
    <t>27/ERAS ST HERMELLE - SBS/BWP</t>
  </si>
  <si>
    <t>Vargas St Hermelle x Andiamo</t>
  </si>
  <si>
    <t>Ste Hermelle</t>
  </si>
  <si>
    <t>28/DON DARCO DE BORNIVAL Z - ZANGERSHEIDE/AES</t>
  </si>
  <si>
    <t>Stalpaert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</si>
</sst>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24"/>
      <color indexed="11"/>
      <name val="Calibri"/>
    </font>
    <font>
      <sz val="24"/>
      <color indexed="8"/>
      <name val="Calibri"/>
    </font>
    <font>
      <b val="1"/>
      <sz val="18"/>
      <color indexed="12"/>
      <name val="Calibri"/>
    </font>
    <font>
      <b val="1"/>
      <sz val="11"/>
      <color indexed="8"/>
      <name val="Calibri"/>
    </font>
    <font>
      <b val="1"/>
      <sz val="11"/>
      <color indexed="11"/>
      <name val="Calibri"/>
    </font>
    <font>
      <sz val="11"/>
      <color indexed="11"/>
      <name val="Calibri"/>
    </font>
    <font>
      <b val="1"/>
      <sz val="16"/>
      <color indexed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vertical="bottom"/>
    </xf>
    <xf numFmtId="49" fontId="6" fillId="2" borderId="3" applyNumberFormat="1" applyFont="1" applyFill="1" applyBorder="1" applyAlignment="1" applyProtection="0">
      <alignment vertical="bottom"/>
    </xf>
    <xf numFmtId="0" fontId="6" fillId="2" borderId="4" applyNumberFormat="1" applyFont="1" applyFill="1" applyBorder="1" applyAlignment="1" applyProtection="0">
      <alignment vertical="bottom"/>
    </xf>
    <xf numFmtId="0" fontId="7" fillId="2" borderId="4" applyNumberFormat="1" applyFont="1" applyFill="1" applyBorder="1" applyAlignment="1" applyProtection="0">
      <alignment vertical="bottom"/>
    </xf>
    <xf numFmtId="0" fontId="6" fillId="2" borderId="5" applyNumberFormat="1" applyFont="1" applyFill="1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8" fillId="2" borderId="4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7" fillId="2" borderId="6" applyNumberFormat="1" applyFont="1" applyFill="1" applyBorder="1" applyAlignment="1" applyProtection="0">
      <alignment vertical="bottom"/>
    </xf>
    <xf numFmtId="0" fontId="7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9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3333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R52"/>
  <sheetViews>
    <sheetView workbookViewId="0" showGridLines="0" defaultGridColor="1"/>
  </sheetViews>
  <sheetFormatPr defaultColWidth="8.83333" defaultRowHeight="15" customHeight="1" outlineLevelRow="0" outlineLevelCol="0"/>
  <cols>
    <col min="1" max="1" width="10.6719" style="1" customWidth="1"/>
    <col min="2" max="2" width="10.6719" style="1" customWidth="1"/>
    <col min="3" max="3" width="10.6719" style="1" customWidth="1"/>
    <col min="4" max="4" width="59.3516" style="1" customWidth="1"/>
    <col min="5" max="5" width="17.1719" style="1" customWidth="1"/>
    <col min="6" max="6" hidden="1" width="8.83333" style="1" customWidth="1"/>
    <col min="7" max="7" hidden="1" width="8.83333" style="1" customWidth="1"/>
    <col min="8" max="8" hidden="1" width="8.83333" style="1" customWidth="1"/>
    <col min="9" max="9" hidden="1" width="8.83333" style="1" customWidth="1"/>
    <col min="10" max="10" hidden="1" width="8.83333" style="1" customWidth="1"/>
    <col min="11" max="11" width="9.5" style="1" customWidth="1"/>
    <col min="12" max="12" width="9.5" style="1" customWidth="1"/>
    <col min="13" max="13" width="9.5" style="1" customWidth="1"/>
    <col min="14" max="14" width="8.85156" style="1" customWidth="1"/>
    <col min="15" max="15" width="8.85156" style="1" customWidth="1"/>
    <col min="16" max="16" width="8.85156" style="1" customWidth="1"/>
    <col min="17" max="17" width="8.85156" style="1" customWidth="1"/>
    <col min="18" max="18" width="8.85156" style="1" customWidth="1"/>
    <col min="19" max="256" width="8.85156" style="1" customWidth="1"/>
  </cols>
  <sheetData>
    <row r="1" ht="31" customHeight="1">
      <c r="A1" s="2"/>
      <c r="B1" s="2"/>
      <c r="C1" s="2"/>
      <c r="D1" t="s" s="3">
        <v>0</v>
      </c>
      <c r="E1" s="4"/>
      <c r="F1" s="5"/>
      <c r="G1" s="5"/>
      <c r="H1" s="5"/>
      <c r="I1" s="2"/>
      <c r="J1" s="2"/>
      <c r="K1" s="2"/>
      <c r="L1" s="2"/>
      <c r="M1" s="2"/>
      <c r="N1" s="2"/>
      <c r="O1" s="2"/>
      <c r="P1" s="2"/>
      <c r="Q1" s="2"/>
      <c r="R1" s="2"/>
    </row>
    <row r="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" customHeight="1">
      <c r="A3" s="2"/>
      <c r="B3" s="2"/>
      <c r="C3" s="2"/>
      <c r="D3" t="s" s="6">
        <v>1</v>
      </c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ht="15" customHeight="1">
      <c r="A6" t="s" s="8">
        <v>2</v>
      </c>
      <c r="B6" t="s" s="8">
        <v>3</v>
      </c>
      <c r="C6" t="s" s="8">
        <v>4</v>
      </c>
      <c r="D6" t="s" s="8">
        <v>5</v>
      </c>
      <c r="E6" t="s" s="8">
        <v>6</v>
      </c>
      <c r="F6" t="s" s="9">
        <v>7</v>
      </c>
      <c r="G6" t="s" s="9">
        <v>8</v>
      </c>
      <c r="H6" t="s" s="9">
        <v>9</v>
      </c>
      <c r="I6" t="s" s="9">
        <v>10</v>
      </c>
      <c r="J6" t="s" s="9">
        <v>11</v>
      </c>
      <c r="K6" t="s" s="9">
        <v>12</v>
      </c>
      <c r="L6" t="s" s="9">
        <v>13</v>
      </c>
      <c r="M6" t="s" s="9">
        <v>14</v>
      </c>
      <c r="N6" s="2"/>
      <c r="O6" t="s" s="9">
        <v>15</v>
      </c>
      <c r="P6" t="s" s="9">
        <v>16</v>
      </c>
      <c r="Q6" t="s" s="9">
        <v>17</v>
      </c>
      <c r="R6" t="s" s="9">
        <v>18</v>
      </c>
    </row>
    <row r="7" ht="15" customHeight="1">
      <c r="A7" s="10">
        <v>28</v>
      </c>
      <c r="B7" s="10">
        <v>4</v>
      </c>
      <c r="C7" s="10">
        <v>1</v>
      </c>
      <c r="D7" t="s" s="8">
        <v>19</v>
      </c>
      <c r="E7" t="s" s="11">
        <v>20</v>
      </c>
      <c r="F7" s="12">
        <v>8</v>
      </c>
      <c r="G7" s="12">
        <v>25</v>
      </c>
      <c r="H7" s="12">
        <v>3</v>
      </c>
      <c r="I7" s="12">
        <v>30</v>
      </c>
      <c r="J7" s="13">
        <v>-3</v>
      </c>
      <c r="K7" s="12">
        <f>SUM(F7:J7)</f>
        <v>63</v>
      </c>
      <c r="L7" s="12">
        <v>40</v>
      </c>
      <c r="M7" s="12">
        <f>L7+K7</f>
        <v>103</v>
      </c>
      <c r="N7" s="14"/>
      <c r="O7" t="s" s="15">
        <v>21</v>
      </c>
      <c r="P7" s="12">
        <v>0</v>
      </c>
      <c r="Q7" t="s" s="15">
        <v>22</v>
      </c>
      <c r="R7" s="12">
        <v>0</v>
      </c>
    </row>
    <row r="8" ht="15" customHeight="1">
      <c r="A8" s="10">
        <v>27</v>
      </c>
      <c r="B8" s="10">
        <v>5</v>
      </c>
      <c r="C8" s="10">
        <v>2</v>
      </c>
      <c r="D8" t="s" s="8">
        <v>23</v>
      </c>
      <c r="E8" t="s" s="11">
        <v>24</v>
      </c>
      <c r="F8" s="12">
        <v>30</v>
      </c>
      <c r="G8" s="12">
        <v>9</v>
      </c>
      <c r="H8" s="12">
        <v>20</v>
      </c>
      <c r="I8" s="12">
        <v>7</v>
      </c>
      <c r="J8" s="13">
        <v>-7</v>
      </c>
      <c r="K8" s="12">
        <f>SUM(F8:J8)</f>
        <v>59</v>
      </c>
      <c r="L8" s="12">
        <v>38</v>
      </c>
      <c r="M8" s="12">
        <f>L8+K8</f>
        <v>97</v>
      </c>
      <c r="N8" s="14"/>
      <c r="O8" t="s" s="15">
        <v>25</v>
      </c>
      <c r="P8" s="12">
        <v>0</v>
      </c>
      <c r="Q8" t="s" s="15">
        <v>26</v>
      </c>
      <c r="R8" s="12">
        <v>0</v>
      </c>
    </row>
    <row r="9" ht="15" customHeight="1">
      <c r="A9" s="10">
        <v>11</v>
      </c>
      <c r="B9" s="10">
        <v>1</v>
      </c>
      <c r="C9" s="10">
        <v>3</v>
      </c>
      <c r="D9" t="s" s="8">
        <v>27</v>
      </c>
      <c r="E9" t="s" s="11">
        <v>28</v>
      </c>
      <c r="F9" s="12">
        <v>11</v>
      </c>
      <c r="G9" s="12">
        <v>13</v>
      </c>
      <c r="H9" s="12">
        <v>4</v>
      </c>
      <c r="I9" s="12">
        <v>9</v>
      </c>
      <c r="J9" s="13">
        <v>-4</v>
      </c>
      <c r="K9" s="12">
        <f>SUM(F9:J9)</f>
        <v>33</v>
      </c>
      <c r="L9" s="12">
        <v>60</v>
      </c>
      <c r="M9" s="12">
        <f>L9+K9</f>
        <v>93</v>
      </c>
      <c r="N9" s="14"/>
      <c r="O9" t="s" s="15">
        <v>29</v>
      </c>
      <c r="P9" s="12">
        <v>0</v>
      </c>
      <c r="Q9" t="s" s="15">
        <v>30</v>
      </c>
      <c r="R9" s="12">
        <v>0</v>
      </c>
    </row>
    <row r="10" ht="15" customHeight="1">
      <c r="A10" s="10">
        <v>17</v>
      </c>
      <c r="B10" s="10">
        <v>2</v>
      </c>
      <c r="C10" s="10">
        <v>4</v>
      </c>
      <c r="D10" t="s" s="8">
        <v>31</v>
      </c>
      <c r="E10" t="s" s="11">
        <v>32</v>
      </c>
      <c r="F10" s="12">
        <v>7</v>
      </c>
      <c r="G10" s="12"/>
      <c r="H10" s="12">
        <v>30</v>
      </c>
      <c r="I10" s="12">
        <v>5</v>
      </c>
      <c r="J10" s="13"/>
      <c r="K10" s="12">
        <f>SUM(F10:J10)</f>
        <v>42</v>
      </c>
      <c r="L10" s="12">
        <v>50</v>
      </c>
      <c r="M10" s="12">
        <f>L10+K10</f>
        <v>92</v>
      </c>
      <c r="N10" s="16"/>
      <c r="O10" t="s" s="15">
        <v>33</v>
      </c>
      <c r="P10" s="12">
        <v>0</v>
      </c>
      <c r="Q10" t="s" s="15">
        <v>34</v>
      </c>
      <c r="R10" s="12">
        <v>0</v>
      </c>
    </row>
    <row r="11" ht="15" customHeight="1">
      <c r="A11" s="10">
        <v>26</v>
      </c>
      <c r="B11" s="10">
        <v>9</v>
      </c>
      <c r="C11" s="10">
        <v>5</v>
      </c>
      <c r="D11" t="s" s="8">
        <v>35</v>
      </c>
      <c r="E11" t="s" s="11">
        <v>36</v>
      </c>
      <c r="F11" s="12">
        <v>17</v>
      </c>
      <c r="G11" s="12"/>
      <c r="H11" s="12">
        <v>25</v>
      </c>
      <c r="I11" s="12">
        <v>19</v>
      </c>
      <c r="J11" s="13"/>
      <c r="K11" s="12">
        <f>SUM(F11:J11)</f>
        <v>61</v>
      </c>
      <c r="L11" s="12">
        <v>30</v>
      </c>
      <c r="M11" s="12">
        <f>L11+K11</f>
        <v>91</v>
      </c>
      <c r="N11" s="14"/>
      <c r="O11" t="s" s="15">
        <v>37</v>
      </c>
      <c r="P11" s="12">
        <v>0</v>
      </c>
      <c r="Q11" t="s" s="15">
        <v>38</v>
      </c>
      <c r="R11" s="12">
        <v>4</v>
      </c>
    </row>
    <row r="12" ht="15" customHeight="1">
      <c r="A12" s="10">
        <v>24</v>
      </c>
      <c r="B12" s="10">
        <v>8</v>
      </c>
      <c r="C12" s="10">
        <v>6</v>
      </c>
      <c r="D12" t="s" s="8">
        <v>39</v>
      </c>
      <c r="E12" t="s" s="11">
        <v>40</v>
      </c>
      <c r="F12" s="12">
        <v>25</v>
      </c>
      <c r="G12" s="12">
        <v>2</v>
      </c>
      <c r="H12" s="12">
        <v>15</v>
      </c>
      <c r="I12" s="12">
        <v>13</v>
      </c>
      <c r="J12" s="13">
        <v>-2</v>
      </c>
      <c r="K12" s="12">
        <f>SUM(F12:J12)</f>
        <v>53</v>
      </c>
      <c r="L12" s="12">
        <v>32</v>
      </c>
      <c r="M12" s="12">
        <f>L12+K12</f>
        <v>85</v>
      </c>
      <c r="N12" s="14"/>
      <c r="O12" t="s" s="15">
        <v>41</v>
      </c>
      <c r="P12" s="12">
        <v>0</v>
      </c>
      <c r="Q12" t="s" s="15">
        <v>42</v>
      </c>
      <c r="R12" s="12">
        <v>4</v>
      </c>
    </row>
    <row r="13" ht="15" customHeight="1">
      <c r="A13" s="10">
        <v>21</v>
      </c>
      <c r="B13" s="10">
        <v>11</v>
      </c>
      <c r="C13" s="10">
        <v>7</v>
      </c>
      <c r="D13" t="s" s="8">
        <v>43</v>
      </c>
      <c r="E13" t="s" s="11">
        <v>44</v>
      </c>
      <c r="F13" s="12">
        <v>10</v>
      </c>
      <c r="G13" s="12">
        <v>15</v>
      </c>
      <c r="H13" s="12">
        <v>19</v>
      </c>
      <c r="I13" s="12">
        <v>15</v>
      </c>
      <c r="J13" s="13">
        <v>-10</v>
      </c>
      <c r="K13" s="12">
        <f>SUM(F13:J13)</f>
        <v>49</v>
      </c>
      <c r="L13" s="12">
        <v>26</v>
      </c>
      <c r="M13" s="12">
        <f>L13+K13</f>
        <v>75</v>
      </c>
      <c r="N13" s="14"/>
      <c r="O13" t="s" s="15">
        <v>45</v>
      </c>
      <c r="P13" s="12">
        <v>0</v>
      </c>
      <c r="Q13" t="s" s="15">
        <v>46</v>
      </c>
      <c r="R13" s="12">
        <v>4</v>
      </c>
    </row>
    <row r="14" ht="15" customHeight="1">
      <c r="A14" s="17">
        <v>25</v>
      </c>
      <c r="B14" s="10">
        <v>15</v>
      </c>
      <c r="C14" s="10">
        <v>8</v>
      </c>
      <c r="D14" t="s" s="18">
        <v>47</v>
      </c>
      <c r="E14" t="s" s="19">
        <v>48</v>
      </c>
      <c r="F14" s="20">
        <v>2</v>
      </c>
      <c r="G14" s="20">
        <v>14</v>
      </c>
      <c r="H14" s="20">
        <v>22</v>
      </c>
      <c r="I14" s="20">
        <v>20</v>
      </c>
      <c r="J14" s="21">
        <v>-2</v>
      </c>
      <c r="K14" s="20">
        <f>SUM(F14:J14)</f>
        <v>56</v>
      </c>
      <c r="L14" s="20">
        <v>18</v>
      </c>
      <c r="M14" s="12">
        <f>L14+K14</f>
        <v>74</v>
      </c>
      <c r="N14" s="22"/>
      <c r="O14" t="s" s="23">
        <v>49</v>
      </c>
      <c r="P14" s="20">
        <v>4</v>
      </c>
      <c r="Q14" s="23"/>
      <c r="R14" s="20"/>
    </row>
    <row r="15" ht="15" customHeight="1">
      <c r="A15" s="10">
        <v>15</v>
      </c>
      <c r="B15" s="10">
        <v>6</v>
      </c>
      <c r="C15" s="10">
        <v>9</v>
      </c>
      <c r="D15" t="s" s="8">
        <v>50</v>
      </c>
      <c r="E15" t="s" s="11">
        <v>51</v>
      </c>
      <c r="F15" s="12"/>
      <c r="G15" s="12">
        <v>12</v>
      </c>
      <c r="H15" s="12">
        <v>10</v>
      </c>
      <c r="I15" s="12">
        <v>14</v>
      </c>
      <c r="J15" s="13"/>
      <c r="K15" s="12">
        <f>SUM(F15:J15)</f>
        <v>36</v>
      </c>
      <c r="L15" s="12">
        <v>36</v>
      </c>
      <c r="M15" s="12">
        <f>L15+K15</f>
        <v>72</v>
      </c>
      <c r="N15" s="14"/>
      <c r="O15" t="s" s="15">
        <v>52</v>
      </c>
      <c r="P15" s="12">
        <v>0</v>
      </c>
      <c r="Q15" t="s" s="15">
        <v>53</v>
      </c>
      <c r="R15" s="12">
        <v>0</v>
      </c>
    </row>
    <row r="16" ht="15" customHeight="1">
      <c r="A16" s="10">
        <v>19</v>
      </c>
      <c r="B16" s="10">
        <v>10</v>
      </c>
      <c r="C16" s="10">
        <v>10</v>
      </c>
      <c r="D16" t="s" s="8">
        <v>54</v>
      </c>
      <c r="E16" t="s" s="11">
        <v>55</v>
      </c>
      <c r="F16" s="12">
        <v>13</v>
      </c>
      <c r="G16" s="12">
        <v>4</v>
      </c>
      <c r="H16" s="12">
        <v>14</v>
      </c>
      <c r="I16" s="12">
        <v>17</v>
      </c>
      <c r="J16" s="13">
        <v>-4</v>
      </c>
      <c r="K16" s="12">
        <f>SUM(F16:J16)</f>
        <v>44</v>
      </c>
      <c r="L16" s="12">
        <v>28</v>
      </c>
      <c r="M16" s="12">
        <f>L16+K16</f>
        <v>72</v>
      </c>
      <c r="N16" s="16"/>
      <c r="O16" t="s" s="15">
        <v>56</v>
      </c>
      <c r="P16" s="12">
        <v>0</v>
      </c>
      <c r="Q16" t="s" s="15">
        <v>57</v>
      </c>
      <c r="R16" s="12">
        <v>4</v>
      </c>
    </row>
    <row r="17" ht="15" customHeight="1">
      <c r="A17" s="10">
        <v>6</v>
      </c>
      <c r="B17" s="10">
        <v>3</v>
      </c>
      <c r="C17" s="10">
        <v>11</v>
      </c>
      <c r="D17" t="s" s="8">
        <v>58</v>
      </c>
      <c r="E17" t="s" s="11">
        <v>59</v>
      </c>
      <c r="F17" s="12">
        <v>6</v>
      </c>
      <c r="G17" s="12"/>
      <c r="H17" s="12">
        <v>18</v>
      </c>
      <c r="I17" s="12">
        <v>1</v>
      </c>
      <c r="J17" s="13"/>
      <c r="K17" s="12">
        <f>SUM(F17:J17)</f>
        <v>25</v>
      </c>
      <c r="L17" s="12">
        <v>44</v>
      </c>
      <c r="M17" s="12">
        <f>L17+K17</f>
        <v>69</v>
      </c>
      <c r="N17" s="16"/>
      <c r="O17" t="s" s="15">
        <v>60</v>
      </c>
      <c r="P17" s="12">
        <v>0</v>
      </c>
      <c r="Q17" t="s" s="15">
        <v>61</v>
      </c>
      <c r="R17" s="12">
        <v>0</v>
      </c>
    </row>
    <row r="18" ht="15" customHeight="1">
      <c r="A18" s="10">
        <v>18</v>
      </c>
      <c r="B18" s="10">
        <v>7</v>
      </c>
      <c r="C18" s="10">
        <v>12</v>
      </c>
      <c r="D18" t="s" s="8">
        <v>62</v>
      </c>
      <c r="E18" t="s" s="11">
        <v>24</v>
      </c>
      <c r="F18" s="12">
        <v>19</v>
      </c>
      <c r="G18" s="12">
        <v>8</v>
      </c>
      <c r="H18" s="12">
        <v>6</v>
      </c>
      <c r="I18" s="12"/>
      <c r="J18" s="13"/>
      <c r="K18" s="12">
        <f>SUM(F18:J18)</f>
        <v>33</v>
      </c>
      <c r="L18" s="12">
        <v>34</v>
      </c>
      <c r="M18" s="12">
        <f>L18+K18</f>
        <v>67</v>
      </c>
      <c r="N18" s="14"/>
      <c r="O18" t="s" s="15">
        <v>63</v>
      </c>
      <c r="P18" s="12">
        <v>0</v>
      </c>
      <c r="Q18" t="s" s="15">
        <v>64</v>
      </c>
      <c r="R18" s="12">
        <v>0</v>
      </c>
    </row>
    <row r="19" ht="15" customHeight="1">
      <c r="A19" s="17">
        <v>23</v>
      </c>
      <c r="B19" s="10">
        <v>18</v>
      </c>
      <c r="C19" s="10">
        <v>13</v>
      </c>
      <c r="D19" t="s" s="18">
        <v>65</v>
      </c>
      <c r="E19" t="s" s="19">
        <v>66</v>
      </c>
      <c r="F19" s="20"/>
      <c r="G19" s="20">
        <v>20</v>
      </c>
      <c r="H19" s="20">
        <v>7</v>
      </c>
      <c r="I19" s="20">
        <v>25</v>
      </c>
      <c r="J19" s="21"/>
      <c r="K19" s="20">
        <f>SUM(F19:J19)</f>
        <v>52</v>
      </c>
      <c r="L19" s="20">
        <v>12</v>
      </c>
      <c r="M19" s="12">
        <f>L19+K19</f>
        <v>64</v>
      </c>
      <c r="N19" s="16"/>
      <c r="O19" t="s" s="23">
        <v>67</v>
      </c>
      <c r="P19" s="20">
        <v>4</v>
      </c>
      <c r="Q19" s="23"/>
      <c r="R19" s="20"/>
    </row>
    <row r="20" ht="15" customHeight="1">
      <c r="A20" s="10">
        <v>16</v>
      </c>
      <c r="B20" s="10">
        <v>14</v>
      </c>
      <c r="C20" s="10">
        <v>14</v>
      </c>
      <c r="D20" t="s" s="8">
        <v>68</v>
      </c>
      <c r="E20" t="s" s="11">
        <v>69</v>
      </c>
      <c r="F20" s="12">
        <v>16</v>
      </c>
      <c r="G20" s="12">
        <v>16</v>
      </c>
      <c r="H20" s="12">
        <v>9</v>
      </c>
      <c r="I20" s="12">
        <v>6</v>
      </c>
      <c r="J20" s="13">
        <v>-6</v>
      </c>
      <c r="K20" s="12">
        <f>SUM(F20:J20)</f>
        <v>41</v>
      </c>
      <c r="L20" s="12">
        <v>20</v>
      </c>
      <c r="M20" s="12">
        <f>L20+K20</f>
        <v>61</v>
      </c>
      <c r="N20" s="16"/>
      <c r="O20" t="s" s="15">
        <v>70</v>
      </c>
      <c r="P20" s="12">
        <v>0</v>
      </c>
      <c r="Q20" t="s" s="15">
        <v>71</v>
      </c>
      <c r="R20" s="12"/>
    </row>
    <row r="21" ht="15" customHeight="1">
      <c r="A21" s="10">
        <v>14</v>
      </c>
      <c r="B21" s="10">
        <v>13</v>
      </c>
      <c r="C21" s="10">
        <v>15</v>
      </c>
      <c r="D21" t="s" s="8">
        <v>72</v>
      </c>
      <c r="E21" t="s" s="11">
        <v>73</v>
      </c>
      <c r="F21" s="12">
        <v>9</v>
      </c>
      <c r="G21" s="12">
        <v>11</v>
      </c>
      <c r="H21" s="12">
        <v>16</v>
      </c>
      <c r="I21" s="12">
        <v>2</v>
      </c>
      <c r="J21" s="13">
        <v>-2</v>
      </c>
      <c r="K21" s="12">
        <f>SUM(F21:J21)</f>
        <v>36</v>
      </c>
      <c r="L21" s="12">
        <v>22</v>
      </c>
      <c r="M21" s="12">
        <f>L21+K21</f>
        <v>58</v>
      </c>
      <c r="N21" s="16"/>
      <c r="O21" t="s" s="15">
        <v>63</v>
      </c>
      <c r="P21" s="12">
        <v>0</v>
      </c>
      <c r="Q21" t="s" s="15">
        <v>74</v>
      </c>
      <c r="R21" s="12">
        <v>10</v>
      </c>
    </row>
    <row r="22" ht="15" customHeight="1">
      <c r="A22" s="17">
        <v>22</v>
      </c>
      <c r="B22" s="10">
        <v>20</v>
      </c>
      <c r="C22" s="10">
        <v>16</v>
      </c>
      <c r="D22" t="s" s="18">
        <v>75</v>
      </c>
      <c r="E22" t="s" s="19">
        <v>76</v>
      </c>
      <c r="F22" s="20">
        <v>15</v>
      </c>
      <c r="G22" s="20"/>
      <c r="H22" s="20">
        <v>17</v>
      </c>
      <c r="I22" s="20">
        <v>18</v>
      </c>
      <c r="J22" s="21"/>
      <c r="K22" s="20">
        <f>SUM(F22:J22)</f>
        <v>50</v>
      </c>
      <c r="L22" s="20">
        <v>8</v>
      </c>
      <c r="M22" s="12">
        <f>L22+K22</f>
        <v>58</v>
      </c>
      <c r="N22" s="16"/>
      <c r="O22" t="s" s="23">
        <v>77</v>
      </c>
      <c r="P22" s="20">
        <v>4</v>
      </c>
      <c r="Q22" s="23"/>
      <c r="R22" s="20"/>
    </row>
    <row r="23" ht="15" customHeight="1">
      <c r="A23" s="17">
        <v>20</v>
      </c>
      <c r="B23" s="10">
        <v>19</v>
      </c>
      <c r="C23" s="10">
        <v>17</v>
      </c>
      <c r="D23" t="s" s="18">
        <v>78</v>
      </c>
      <c r="E23" t="s" s="19">
        <v>79</v>
      </c>
      <c r="F23" s="20">
        <v>18</v>
      </c>
      <c r="G23" s="20">
        <v>17</v>
      </c>
      <c r="H23" s="20"/>
      <c r="I23" s="20">
        <v>10</v>
      </c>
      <c r="J23" s="21"/>
      <c r="K23" s="20">
        <f>SUM(F23:J23)</f>
        <v>45</v>
      </c>
      <c r="L23" s="20">
        <v>10</v>
      </c>
      <c r="M23" s="12">
        <f>L23+K23</f>
        <v>55</v>
      </c>
      <c r="N23" s="22"/>
      <c r="O23" t="s" s="23">
        <v>80</v>
      </c>
      <c r="P23" s="20">
        <v>4</v>
      </c>
      <c r="Q23" s="23"/>
      <c r="R23" s="20"/>
    </row>
    <row r="24" ht="15" customHeight="1">
      <c r="A24" s="17"/>
      <c r="B24" s="17"/>
      <c r="C24" s="10">
        <v>18</v>
      </c>
      <c r="D24" t="s" s="18">
        <v>81</v>
      </c>
      <c r="E24" t="s" s="19">
        <v>82</v>
      </c>
      <c r="F24" s="20">
        <v>22</v>
      </c>
      <c r="G24" s="20">
        <v>30</v>
      </c>
      <c r="H24" s="20"/>
      <c r="I24" s="20"/>
      <c r="J24" s="21"/>
      <c r="K24" s="20">
        <f>SUM(F24:J24)</f>
        <v>52</v>
      </c>
      <c r="L24" s="20"/>
      <c r="M24" s="12">
        <f>L24+K24</f>
        <v>52</v>
      </c>
      <c r="N24" s="22"/>
      <c r="O24" s="23"/>
      <c r="P24" s="20"/>
      <c r="Q24" s="23"/>
      <c r="R24" s="20"/>
    </row>
    <row r="25" ht="15" customHeight="1">
      <c r="A25" s="10">
        <v>8</v>
      </c>
      <c r="B25" s="10">
        <v>12</v>
      </c>
      <c r="C25" s="10">
        <v>19</v>
      </c>
      <c r="D25" t="s" s="8">
        <v>83</v>
      </c>
      <c r="E25" t="s" s="11">
        <v>84</v>
      </c>
      <c r="F25" s="12"/>
      <c r="G25" s="12"/>
      <c r="H25" s="12">
        <v>13</v>
      </c>
      <c r="I25" s="12">
        <v>11</v>
      </c>
      <c r="J25" s="13"/>
      <c r="K25" s="12">
        <f>SUM(F25:J25)</f>
        <v>24</v>
      </c>
      <c r="L25" s="12">
        <v>24</v>
      </c>
      <c r="M25" s="12">
        <f>L25+K25</f>
        <v>48</v>
      </c>
      <c r="N25" s="16"/>
      <c r="O25" t="s" s="15">
        <v>85</v>
      </c>
      <c r="P25" s="12">
        <v>0</v>
      </c>
      <c r="Q25" t="s" s="15">
        <v>86</v>
      </c>
      <c r="R25" s="12">
        <v>8</v>
      </c>
    </row>
    <row r="26" ht="15" customHeight="1">
      <c r="A26" s="2"/>
      <c r="B26" s="2"/>
      <c r="C26" s="10">
        <v>20</v>
      </c>
      <c r="D26" t="s" s="18">
        <v>87</v>
      </c>
      <c r="E26" t="s" s="19">
        <v>88</v>
      </c>
      <c r="F26" s="20">
        <v>20</v>
      </c>
      <c r="G26" s="20">
        <v>19</v>
      </c>
      <c r="H26" s="20"/>
      <c r="I26" s="20"/>
      <c r="J26" s="21"/>
      <c r="K26" s="20">
        <f>SUM(F26:J26)</f>
        <v>39</v>
      </c>
      <c r="L26" s="20"/>
      <c r="M26" s="12">
        <f>L26+K26</f>
        <v>39</v>
      </c>
      <c r="N26" s="16"/>
      <c r="O26" s="23"/>
      <c r="P26" s="20"/>
      <c r="Q26" s="23"/>
      <c r="R26" s="20"/>
    </row>
    <row r="27" ht="15" customHeight="1">
      <c r="A27" s="17">
        <v>13</v>
      </c>
      <c r="B27" s="10">
        <v>23</v>
      </c>
      <c r="C27" s="10">
        <v>21</v>
      </c>
      <c r="D27" t="s" s="18">
        <v>89</v>
      </c>
      <c r="E27" t="s" s="19">
        <v>90</v>
      </c>
      <c r="F27" s="20"/>
      <c r="G27" s="20">
        <v>22</v>
      </c>
      <c r="H27" s="20">
        <v>11</v>
      </c>
      <c r="I27" s="20"/>
      <c r="J27" s="21"/>
      <c r="K27" s="20">
        <f>SUM(F27:J27)</f>
        <v>33</v>
      </c>
      <c r="L27" s="20">
        <v>2</v>
      </c>
      <c r="M27" s="12">
        <f>L27+K27</f>
        <v>35</v>
      </c>
      <c r="N27" s="22"/>
      <c r="O27" t="s" s="23">
        <v>91</v>
      </c>
      <c r="P27" s="20">
        <v>8</v>
      </c>
      <c r="Q27" s="23"/>
      <c r="R27" s="20"/>
    </row>
    <row r="28" ht="15" customHeight="1">
      <c r="A28" s="17">
        <v>9</v>
      </c>
      <c r="B28" s="10">
        <v>22</v>
      </c>
      <c r="C28" s="10">
        <v>22</v>
      </c>
      <c r="D28" t="s" s="18">
        <v>92</v>
      </c>
      <c r="E28" t="s" s="19">
        <v>93</v>
      </c>
      <c r="F28" s="20"/>
      <c r="G28" s="20">
        <v>3</v>
      </c>
      <c r="H28" s="20">
        <v>5</v>
      </c>
      <c r="I28" s="20">
        <v>22</v>
      </c>
      <c r="J28" s="21"/>
      <c r="K28" s="20">
        <f>SUM(F28:J28)</f>
        <v>30</v>
      </c>
      <c r="L28" s="20">
        <v>4</v>
      </c>
      <c r="M28" s="12">
        <f>L28+K28</f>
        <v>34</v>
      </c>
      <c r="N28" s="16"/>
      <c r="O28" t="s" s="23">
        <v>94</v>
      </c>
      <c r="P28" s="20">
        <v>4</v>
      </c>
      <c r="Q28" s="23"/>
      <c r="R28" s="20"/>
    </row>
    <row r="29" ht="15" customHeight="1">
      <c r="A29" s="17">
        <v>3</v>
      </c>
      <c r="B29" s="10">
        <v>17</v>
      </c>
      <c r="C29" s="10">
        <v>23</v>
      </c>
      <c r="D29" t="s" s="18">
        <v>95</v>
      </c>
      <c r="E29" t="s" s="19">
        <v>96</v>
      </c>
      <c r="F29" s="20">
        <v>1</v>
      </c>
      <c r="G29" s="20">
        <v>18</v>
      </c>
      <c r="H29" s="20"/>
      <c r="I29" s="20"/>
      <c r="J29" s="21"/>
      <c r="K29" s="20">
        <f>SUM(F29:J29)</f>
        <v>19</v>
      </c>
      <c r="L29" s="20">
        <v>14</v>
      </c>
      <c r="M29" s="12">
        <f>L29+K29</f>
        <v>33</v>
      </c>
      <c r="N29" s="16"/>
      <c r="O29" t="s" s="23">
        <v>97</v>
      </c>
      <c r="P29" s="20">
        <v>4</v>
      </c>
      <c r="Q29" s="23"/>
      <c r="R29" s="20"/>
    </row>
    <row r="30" ht="15" customHeight="1">
      <c r="A30" s="17">
        <v>12</v>
      </c>
      <c r="B30" s="17"/>
      <c r="C30" s="10">
        <v>24</v>
      </c>
      <c r="D30" t="s" s="18">
        <v>98</v>
      </c>
      <c r="E30" t="s" s="19">
        <v>99</v>
      </c>
      <c r="F30" s="20">
        <v>5</v>
      </c>
      <c r="G30" s="20"/>
      <c r="H30" s="20">
        <v>12</v>
      </c>
      <c r="I30" s="20">
        <v>16</v>
      </c>
      <c r="J30" s="21"/>
      <c r="K30" s="20">
        <f>SUM(F30:J30)</f>
        <v>33</v>
      </c>
      <c r="L30" s="20"/>
      <c r="M30" s="12">
        <f>L30+K30</f>
        <v>33</v>
      </c>
      <c r="N30" s="22"/>
      <c r="O30" s="23"/>
      <c r="P30" s="20"/>
      <c r="Q30" s="23"/>
      <c r="R30" s="20"/>
    </row>
    <row r="31" ht="15" customHeight="1">
      <c r="A31" s="17">
        <v>10</v>
      </c>
      <c r="B31" s="10">
        <v>16</v>
      </c>
      <c r="C31" s="10">
        <v>25</v>
      </c>
      <c r="D31" t="s" s="18">
        <v>100</v>
      </c>
      <c r="E31" t="s" s="19">
        <v>24</v>
      </c>
      <c r="F31" s="20">
        <v>3</v>
      </c>
      <c r="G31" s="20"/>
      <c r="H31" s="20"/>
      <c r="I31" s="20">
        <v>8</v>
      </c>
      <c r="J31" s="21"/>
      <c r="K31" s="20">
        <f>SUM(F31:J31)</f>
        <v>11</v>
      </c>
      <c r="L31" s="20">
        <v>16</v>
      </c>
      <c r="M31" s="12">
        <f>L31+K31</f>
        <v>27</v>
      </c>
      <c r="N31" s="16"/>
      <c r="O31" t="s" s="23">
        <v>101</v>
      </c>
      <c r="P31" s="20">
        <v>4</v>
      </c>
      <c r="Q31" s="23"/>
      <c r="R31" s="20"/>
    </row>
    <row r="32" ht="15" customHeight="1">
      <c r="A32" s="17">
        <v>7</v>
      </c>
      <c r="B32" s="10">
        <v>24</v>
      </c>
      <c r="C32" s="10">
        <v>26</v>
      </c>
      <c r="D32" t="s" s="18">
        <v>102</v>
      </c>
      <c r="E32" t="s" s="19">
        <v>103</v>
      </c>
      <c r="F32" s="20"/>
      <c r="G32" s="20">
        <v>10</v>
      </c>
      <c r="H32" s="20">
        <v>2</v>
      </c>
      <c r="I32" s="20">
        <v>12</v>
      </c>
      <c r="J32" s="21"/>
      <c r="K32" s="20">
        <f>SUM(F32:J32)</f>
        <v>24</v>
      </c>
      <c r="L32" s="20">
        <v>0</v>
      </c>
      <c r="M32" s="12">
        <f>L32+K32</f>
        <v>24</v>
      </c>
      <c r="N32" s="22"/>
      <c r="O32" t="s" s="23">
        <v>104</v>
      </c>
      <c r="P32" s="20">
        <v>9</v>
      </c>
      <c r="Q32" s="23"/>
      <c r="R32" s="20"/>
    </row>
    <row r="33" ht="15" customHeight="1">
      <c r="A33" s="17">
        <v>2</v>
      </c>
      <c r="B33" s="10">
        <v>21</v>
      </c>
      <c r="C33" s="10">
        <v>27</v>
      </c>
      <c r="D33" t="s" s="18">
        <v>105</v>
      </c>
      <c r="E33" t="s" s="19">
        <v>106</v>
      </c>
      <c r="F33" s="20">
        <v>12</v>
      </c>
      <c r="G33" s="20">
        <v>1</v>
      </c>
      <c r="H33" s="20"/>
      <c r="I33" s="20">
        <v>4</v>
      </c>
      <c r="J33" s="21"/>
      <c r="K33" s="20">
        <f>SUM(F33:J33)</f>
        <v>17</v>
      </c>
      <c r="L33" s="20">
        <v>6</v>
      </c>
      <c r="M33" s="12">
        <f>L33+K33</f>
        <v>23</v>
      </c>
      <c r="N33" s="22"/>
      <c r="O33" t="s" s="23">
        <v>107</v>
      </c>
      <c r="P33" s="20">
        <v>4</v>
      </c>
      <c r="Q33" s="23"/>
      <c r="R33" s="20"/>
    </row>
    <row r="34" ht="15" customHeight="1">
      <c r="A34" s="17">
        <v>4</v>
      </c>
      <c r="B34" s="2"/>
      <c r="C34" s="10">
        <v>28</v>
      </c>
      <c r="D34" t="s" s="18">
        <v>108</v>
      </c>
      <c r="E34" t="s" s="19">
        <v>109</v>
      </c>
      <c r="F34" s="20"/>
      <c r="G34" s="20">
        <v>6</v>
      </c>
      <c r="H34" s="20">
        <v>8</v>
      </c>
      <c r="I34" s="20"/>
      <c r="J34" s="21"/>
      <c r="K34" s="20">
        <f>SUM(F34:J34)</f>
        <v>14</v>
      </c>
      <c r="L34" s="20"/>
      <c r="M34" s="12">
        <f>L34+K34</f>
        <v>14</v>
      </c>
      <c r="N34" s="16"/>
      <c r="O34" s="23"/>
      <c r="P34" s="20"/>
      <c r="Q34" s="23"/>
      <c r="R34" s="20"/>
    </row>
    <row r="35" ht="15" customHeight="1">
      <c r="A35" s="2"/>
      <c r="B35" s="2"/>
      <c r="C35" s="10">
        <v>29</v>
      </c>
      <c r="D35" t="s" s="18">
        <v>110</v>
      </c>
      <c r="E35" t="s" s="19">
        <v>111</v>
      </c>
      <c r="F35" s="20">
        <v>14</v>
      </c>
      <c r="G35" s="20"/>
      <c r="H35" s="20"/>
      <c r="I35" s="20"/>
      <c r="J35" s="21"/>
      <c r="K35" s="20">
        <f>SUM(F35:J35)</f>
        <v>14</v>
      </c>
      <c r="L35" s="20"/>
      <c r="M35" s="12">
        <f>L35+K35</f>
        <v>14</v>
      </c>
      <c r="N35" s="16"/>
      <c r="O35" s="23"/>
      <c r="P35" s="20"/>
      <c r="Q35" s="23"/>
      <c r="R35" s="20"/>
    </row>
    <row r="36" ht="15" customHeight="1">
      <c r="A36" s="17">
        <v>5</v>
      </c>
      <c r="B36" s="10">
        <v>25</v>
      </c>
      <c r="C36" s="10">
        <v>30</v>
      </c>
      <c r="D36" t="s" s="18">
        <v>112</v>
      </c>
      <c r="E36" t="s" s="19">
        <v>113</v>
      </c>
      <c r="F36" s="20"/>
      <c r="G36" s="20">
        <v>5</v>
      </c>
      <c r="H36" s="20">
        <v>1</v>
      </c>
      <c r="I36" s="20">
        <v>3</v>
      </c>
      <c r="J36" s="21"/>
      <c r="K36" s="20">
        <f>SUM(F36:J36)</f>
        <v>9</v>
      </c>
      <c r="L36" s="20"/>
      <c r="M36" s="12">
        <f>L36+K36</f>
        <v>9</v>
      </c>
      <c r="N36" s="16"/>
      <c r="O36" t="s" s="23">
        <v>114</v>
      </c>
      <c r="P36" s="20">
        <v>12</v>
      </c>
      <c r="Q36" s="23"/>
      <c r="R36" s="20"/>
    </row>
    <row r="37" ht="15" customHeight="1">
      <c r="A37" s="17">
        <v>1</v>
      </c>
      <c r="B37" s="2"/>
      <c r="C37" s="10">
        <v>31</v>
      </c>
      <c r="D37" t="s" s="18">
        <v>115</v>
      </c>
      <c r="E37" t="s" s="19">
        <v>24</v>
      </c>
      <c r="F37" s="20"/>
      <c r="G37" s="20">
        <v>9</v>
      </c>
      <c r="H37" s="20"/>
      <c r="I37" s="20"/>
      <c r="J37" s="21"/>
      <c r="K37" s="20">
        <f>SUM(F37:J37)</f>
        <v>9</v>
      </c>
      <c r="L37" s="20"/>
      <c r="M37" s="12">
        <f>L37+K37</f>
        <v>9</v>
      </c>
      <c r="N37" s="16"/>
      <c r="O37" s="23"/>
      <c r="P37" s="20"/>
      <c r="Q37" s="23"/>
      <c r="R37" s="20"/>
    </row>
    <row r="38" ht="15" customHeight="1">
      <c r="A38" s="2"/>
      <c r="B38" s="2"/>
      <c r="C38" s="10">
        <v>32</v>
      </c>
      <c r="D38" t="s" s="18">
        <v>116</v>
      </c>
      <c r="E38" t="s" s="19">
        <v>117</v>
      </c>
      <c r="F38" s="20">
        <v>4</v>
      </c>
      <c r="G38" s="20"/>
      <c r="H38" s="20"/>
      <c r="I38" s="20"/>
      <c r="J38" s="21"/>
      <c r="K38" s="20">
        <f>SUM(F38:J38)</f>
        <v>4</v>
      </c>
      <c r="L38" s="20"/>
      <c r="M38" s="12">
        <f>L38+K38</f>
        <v>4</v>
      </c>
      <c r="N38" s="16"/>
      <c r="O38" s="23"/>
      <c r="P38" s="20"/>
      <c r="Q38" s="23"/>
      <c r="R38" s="20"/>
    </row>
    <row r="39" ht="15" customHeight="1">
      <c r="A39" s="2"/>
      <c r="B39" s="2"/>
      <c r="C39" s="10">
        <v>33</v>
      </c>
      <c r="D39" t="s" s="18">
        <v>118</v>
      </c>
      <c r="E39" t="s" s="19">
        <v>93</v>
      </c>
      <c r="F39" s="20"/>
      <c r="G39" s="20"/>
      <c r="H39" s="20"/>
      <c r="I39" s="20"/>
      <c r="J39" s="21"/>
      <c r="K39" s="20"/>
      <c r="L39" s="20"/>
      <c r="M39" s="12">
        <f>L39+K39</f>
        <v>0</v>
      </c>
      <c r="N39" s="16"/>
      <c r="O39" s="23"/>
      <c r="P39" s="20"/>
      <c r="Q39" s="23"/>
      <c r="R39" s="20"/>
    </row>
    <row r="40" ht="15" customHeight="1">
      <c r="A40" s="2"/>
      <c r="B40" s="2"/>
      <c r="C40" s="10">
        <v>34</v>
      </c>
      <c r="D40" t="s" s="18">
        <v>119</v>
      </c>
      <c r="E40" t="s" s="19">
        <v>120</v>
      </c>
      <c r="F40" s="20"/>
      <c r="G40" s="20"/>
      <c r="H40" s="20"/>
      <c r="I40" s="20"/>
      <c r="J40" s="21"/>
      <c r="K40" s="20"/>
      <c r="L40" s="20"/>
      <c r="M40" s="12">
        <f>L40+K40</f>
        <v>0</v>
      </c>
      <c r="N40" s="16"/>
      <c r="O40" s="23"/>
      <c r="P40" s="20"/>
      <c r="Q40" s="23"/>
      <c r="R40" s="20"/>
    </row>
    <row r="41" ht="15" customHeight="1">
      <c r="A41" s="2"/>
      <c r="B41" s="2"/>
      <c r="C41" s="10">
        <v>35</v>
      </c>
      <c r="D41" t="s" s="18">
        <v>121</v>
      </c>
      <c r="E41" t="s" s="19">
        <v>122</v>
      </c>
      <c r="F41" s="20"/>
      <c r="G41" s="20"/>
      <c r="H41" s="20"/>
      <c r="I41" s="20"/>
      <c r="J41" s="21"/>
      <c r="K41" s="20"/>
      <c r="L41" s="20"/>
      <c r="M41" s="12">
        <f>L41+K41</f>
        <v>0</v>
      </c>
      <c r="N41" s="16"/>
      <c r="O41" s="23"/>
      <c r="P41" s="20"/>
      <c r="Q41" s="23"/>
      <c r="R41" s="20"/>
    </row>
    <row r="42" ht="15" customHeight="1">
      <c r="A42" s="2"/>
      <c r="B42" s="2"/>
      <c r="C42" s="10">
        <v>36</v>
      </c>
      <c r="D42" t="s" s="18">
        <v>123</v>
      </c>
      <c r="E42" t="s" s="19">
        <v>124</v>
      </c>
      <c r="F42" s="20"/>
      <c r="G42" s="20"/>
      <c r="H42" s="20"/>
      <c r="I42" s="20"/>
      <c r="J42" s="21"/>
      <c r="K42" s="20"/>
      <c r="L42" s="20"/>
      <c r="M42" s="12">
        <f>L42+K42</f>
        <v>0</v>
      </c>
      <c r="N42" s="16"/>
      <c r="O42" s="23"/>
      <c r="P42" s="20"/>
      <c r="Q42" s="23"/>
      <c r="R42" s="20"/>
    </row>
    <row r="43" ht="15" customHeight="1">
      <c r="A43" s="2"/>
      <c r="B43" s="2"/>
      <c r="C43" s="10">
        <v>37</v>
      </c>
      <c r="D43" t="s" s="18">
        <v>125</v>
      </c>
      <c r="E43" t="s" s="19">
        <v>126</v>
      </c>
      <c r="F43" s="20"/>
      <c r="G43" s="20"/>
      <c r="H43" s="20"/>
      <c r="I43" s="20"/>
      <c r="J43" s="21"/>
      <c r="K43" s="20"/>
      <c r="L43" s="20"/>
      <c r="M43" s="12">
        <f>L43+K43</f>
        <v>0</v>
      </c>
      <c r="N43" s="16"/>
      <c r="O43" s="23"/>
      <c r="P43" s="20"/>
      <c r="Q43" s="23"/>
      <c r="R43" s="20"/>
    </row>
    <row r="44" ht="15" customHeight="1">
      <c r="A44" s="2"/>
      <c r="B44" s="2"/>
      <c r="C44" s="2"/>
      <c r="D44" s="2"/>
      <c r="E44" s="2"/>
      <c r="F44" s="24"/>
      <c r="G44" s="24"/>
      <c r="H44" s="24"/>
      <c r="I44" s="24"/>
      <c r="J44" s="25"/>
      <c r="K44" s="24"/>
      <c r="L44" s="24"/>
      <c r="M44" s="24"/>
      <c r="N44" s="2"/>
      <c r="O44" s="24"/>
      <c r="P44" s="24"/>
      <c r="Q44" s="24"/>
      <c r="R44" s="24"/>
    </row>
    <row r="45" ht="15" customHeight="1">
      <c r="A45" s="2"/>
      <c r="B45" s="2"/>
      <c r="C45" s="2"/>
      <c r="D45" s="2"/>
      <c r="E45" s="2"/>
      <c r="F45" s="2"/>
      <c r="G45" s="2"/>
      <c r="H45" s="2"/>
      <c r="I45" s="2"/>
      <c r="J45" s="26"/>
      <c r="K45" s="2"/>
      <c r="L45" s="2"/>
      <c r="M45" s="2"/>
      <c r="N45" s="2"/>
      <c r="O45" s="2"/>
      <c r="P45" s="2"/>
      <c r="Q45" s="2"/>
      <c r="R45" s="2"/>
    </row>
    <row r="46" ht="15" customHeight="1">
      <c r="A46" s="2"/>
      <c r="B46" s="2"/>
      <c r="C46" s="2"/>
      <c r="D46" s="2"/>
      <c r="E46" s="2"/>
      <c r="F46" s="2"/>
      <c r="G46" s="2"/>
      <c r="H46" s="2"/>
      <c r="I46" s="2"/>
      <c r="J46" s="26"/>
      <c r="K46" s="2"/>
      <c r="L46" s="2"/>
      <c r="M46" s="2"/>
      <c r="N46" s="2"/>
      <c r="O46" s="2"/>
      <c r="P46" s="2"/>
      <c r="Q46" s="2"/>
      <c r="R46" s="2"/>
    </row>
    <row r="47" ht="15" customHeight="1">
      <c r="A47" s="2"/>
      <c r="B47" s="2"/>
      <c r="C47" s="2"/>
      <c r="D47" s="2"/>
      <c r="E47" s="2"/>
      <c r="F47" s="2"/>
      <c r="G47" s="2"/>
      <c r="H47" s="2"/>
      <c r="I47" s="2"/>
      <c r="J47" s="26"/>
      <c r="K47" s="2"/>
      <c r="L47" s="2"/>
      <c r="M47" s="2"/>
      <c r="N47" s="2"/>
      <c r="O47" s="2"/>
      <c r="P47" s="2"/>
      <c r="Q47" s="2"/>
      <c r="R47" s="2"/>
    </row>
    <row r="48" ht="15" customHeight="1">
      <c r="A48" s="2"/>
      <c r="B48" s="2"/>
      <c r="C48" s="2"/>
      <c r="D48" s="2"/>
      <c r="E48" s="2"/>
      <c r="F48" s="2"/>
      <c r="G48" s="2"/>
      <c r="H48" s="2"/>
      <c r="I48" s="2"/>
      <c r="J48" s="26"/>
      <c r="K48" s="2"/>
      <c r="L48" s="2"/>
      <c r="M48" s="2"/>
      <c r="N48" s="2"/>
      <c r="O48" s="2"/>
      <c r="P48" s="2"/>
      <c r="Q48" s="2"/>
      <c r="R48" s="2"/>
    </row>
    <row r="49" ht="15" customHeight="1">
      <c r="A49" s="2"/>
      <c r="B49" s="2"/>
      <c r="C49" s="2"/>
      <c r="D49" s="2"/>
      <c r="E49" s="2"/>
      <c r="F49" s="2"/>
      <c r="G49" s="2"/>
      <c r="H49" s="2"/>
      <c r="I49" s="2"/>
      <c r="J49" s="26"/>
      <c r="K49" s="2"/>
      <c r="L49" s="2"/>
      <c r="M49" s="2"/>
      <c r="N49" s="2"/>
      <c r="O49" s="2"/>
      <c r="P49" s="2"/>
      <c r="Q49" s="2"/>
      <c r="R49" s="2"/>
    </row>
    <row r="50" ht="15" customHeight="1">
      <c r="A50" s="2"/>
      <c r="B50" s="2"/>
      <c r="C50" s="2"/>
      <c r="D50" s="2"/>
      <c r="E50" s="2"/>
      <c r="F50" s="2"/>
      <c r="G50" s="2"/>
      <c r="H50" s="2"/>
      <c r="I50" s="2"/>
      <c r="J50" s="26"/>
      <c r="K50" s="2"/>
      <c r="L50" s="2"/>
      <c r="M50" s="2"/>
      <c r="N50" s="2"/>
      <c r="O50" s="2"/>
      <c r="P50" s="2"/>
      <c r="Q50" s="2"/>
      <c r="R50" s="2"/>
    </row>
    <row r="51" ht="15" customHeight="1">
      <c r="A51" s="2"/>
      <c r="B51" s="2"/>
      <c r="C51" s="2"/>
      <c r="D51" s="2"/>
      <c r="E51" s="2"/>
      <c r="F51" s="2"/>
      <c r="G51" s="2"/>
      <c r="H51" s="2"/>
      <c r="I51" s="2"/>
      <c r="J51" s="26"/>
      <c r="K51" s="2"/>
      <c r="L51" s="2"/>
      <c r="M51" s="2"/>
      <c r="N51" s="2"/>
      <c r="O51" s="2"/>
      <c r="P51" s="2"/>
      <c r="Q51" s="2"/>
      <c r="R51" s="2"/>
    </row>
    <row r="52" ht="15" customHeight="1">
      <c r="A52" s="2"/>
      <c r="B52" s="2"/>
      <c r="C52" s="2"/>
      <c r="D52" s="2"/>
      <c r="E52" s="2"/>
      <c r="F52" s="2"/>
      <c r="G52" s="2"/>
      <c r="H52" s="2"/>
      <c r="I52" s="2"/>
      <c r="J52" s="26"/>
      <c r="K52" s="2"/>
      <c r="L52" s="2"/>
      <c r="M52" s="2"/>
      <c r="N52" s="2"/>
      <c r="O52" s="2"/>
      <c r="P52" s="2"/>
      <c r="Q52" s="2"/>
      <c r="R52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G224"/>
  <sheetViews>
    <sheetView workbookViewId="0" showGridLines="0" defaultGridColor="1"/>
  </sheetViews>
  <sheetFormatPr defaultColWidth="8.83333" defaultRowHeight="15" customHeight="1" outlineLevelRow="0" outlineLevelCol="0"/>
  <cols>
    <col min="1" max="1" width="73.5" style="27" customWidth="1"/>
    <col min="2" max="2" width="8.85156" style="27" customWidth="1"/>
    <col min="3" max="3" width="8.85156" style="27" customWidth="1"/>
    <col min="4" max="4" width="11.8516" style="27" customWidth="1"/>
    <col min="5" max="5" width="8.85156" style="27" customWidth="1"/>
    <col min="6" max="6" width="8.85156" style="27" customWidth="1"/>
    <col min="7" max="7" width="8.85156" style="27" customWidth="1"/>
    <col min="8" max="256" width="8.85156" style="27" customWidth="1"/>
  </cols>
  <sheetData>
    <row r="1" ht="31" customHeight="1">
      <c r="A1" t="s" s="3">
        <v>0</v>
      </c>
      <c r="B1" s="5"/>
      <c r="C1" s="5"/>
      <c r="D1" s="5"/>
      <c r="E1" s="2"/>
      <c r="F1" s="2"/>
      <c r="G1" s="2"/>
    </row>
    <row r="2" ht="15" customHeight="1">
      <c r="A2" s="2"/>
      <c r="B2" s="2"/>
      <c r="C2" s="2"/>
      <c r="D2" s="2"/>
      <c r="E2" s="2"/>
      <c r="F2" s="2"/>
      <c r="G2" s="2"/>
    </row>
    <row r="3" ht="24" customHeight="1">
      <c r="A3" t="s" s="6">
        <v>1</v>
      </c>
      <c r="B3" t="s" s="18">
        <v>7</v>
      </c>
      <c r="C3" t="s" s="18">
        <v>8</v>
      </c>
      <c r="D3" t="s" s="18">
        <v>127</v>
      </c>
      <c r="E3" t="s" s="18">
        <v>10</v>
      </c>
      <c r="F3" t="s" s="18">
        <v>11</v>
      </c>
      <c r="G3" t="s" s="18">
        <v>128</v>
      </c>
    </row>
    <row r="4" ht="15" customHeight="1">
      <c r="A4" t="s" s="8">
        <v>19</v>
      </c>
      <c r="B4" s="17">
        <v>8</v>
      </c>
      <c r="C4" s="17">
        <v>25</v>
      </c>
      <c r="D4" s="17">
        <v>3</v>
      </c>
      <c r="E4" s="17">
        <v>30</v>
      </c>
      <c r="F4" s="26">
        <v>-3</v>
      </c>
      <c r="G4" s="17">
        <f>SUM(B4:F4)</f>
        <v>63</v>
      </c>
    </row>
    <row r="5" ht="15" customHeight="1">
      <c r="A5" t="s" s="18">
        <v>129</v>
      </c>
      <c r="B5" s="2"/>
      <c r="C5" s="2"/>
      <c r="D5" s="2"/>
      <c r="E5" s="2"/>
      <c r="F5" s="26"/>
      <c r="G5" s="2"/>
    </row>
    <row r="6" ht="15" customHeight="1">
      <c r="A6" t="s" s="18">
        <v>130</v>
      </c>
      <c r="B6" s="2"/>
      <c r="C6" s="2"/>
      <c r="D6" s="2"/>
      <c r="E6" s="2"/>
      <c r="F6" s="26"/>
      <c r="G6" s="2"/>
    </row>
    <row r="7" ht="15" customHeight="1">
      <c r="A7" t="s" s="18">
        <v>131</v>
      </c>
      <c r="B7" s="2"/>
      <c r="C7" s="2"/>
      <c r="D7" s="2"/>
      <c r="E7" s="2"/>
      <c r="F7" s="26"/>
      <c r="G7" s="2"/>
    </row>
    <row r="8" ht="15" customHeight="1">
      <c r="A8" t="s" s="18">
        <v>132</v>
      </c>
      <c r="B8" s="2"/>
      <c r="C8" s="2"/>
      <c r="D8" s="2"/>
      <c r="E8" s="2"/>
      <c r="F8" s="26"/>
      <c r="G8" s="2"/>
    </row>
    <row r="9" ht="15" customHeight="1">
      <c r="A9" t="s" s="18">
        <v>133</v>
      </c>
      <c r="B9" s="2"/>
      <c r="C9" s="2"/>
      <c r="D9" s="2"/>
      <c r="E9" s="2"/>
      <c r="F9" s="26"/>
      <c r="G9" s="2"/>
    </row>
    <row r="10" ht="15" customHeight="1">
      <c r="A10" t="s" s="8">
        <v>35</v>
      </c>
      <c r="B10" s="17">
        <v>17</v>
      </c>
      <c r="C10" s="2"/>
      <c r="D10" s="17">
        <v>25</v>
      </c>
      <c r="E10" s="17">
        <v>19</v>
      </c>
      <c r="F10" s="26"/>
      <c r="G10" s="17">
        <f>SUM(B10:F10)</f>
        <v>61</v>
      </c>
    </row>
    <row r="11" ht="15" customHeight="1">
      <c r="A11" t="s" s="18">
        <v>134</v>
      </c>
      <c r="B11" s="2"/>
      <c r="C11" s="2"/>
      <c r="D11" s="2"/>
      <c r="E11" s="2"/>
      <c r="F11" s="26"/>
      <c r="G11" s="2"/>
    </row>
    <row r="12" ht="15" customHeight="1">
      <c r="A12" t="s" s="18">
        <v>135</v>
      </c>
      <c r="B12" s="2"/>
      <c r="C12" s="2"/>
      <c r="D12" s="2"/>
      <c r="E12" s="2"/>
      <c r="F12" s="26"/>
      <c r="G12" s="2"/>
    </row>
    <row r="13" ht="15" customHeight="1">
      <c r="A13" t="s" s="18">
        <v>136</v>
      </c>
      <c r="B13" s="2"/>
      <c r="C13" s="2"/>
      <c r="D13" s="2"/>
      <c r="E13" s="2"/>
      <c r="F13" s="26"/>
      <c r="G13" s="2"/>
    </row>
    <row r="14" ht="15" customHeight="1">
      <c r="A14" t="s" s="18">
        <v>137</v>
      </c>
      <c r="B14" s="2"/>
      <c r="C14" s="2"/>
      <c r="D14" s="2"/>
      <c r="E14" s="2"/>
      <c r="F14" s="26"/>
      <c r="G14" s="2"/>
    </row>
    <row r="15" ht="15" customHeight="1">
      <c r="A15" t="s" s="18">
        <v>138</v>
      </c>
      <c r="B15" s="2"/>
      <c r="C15" s="2"/>
      <c r="D15" s="2"/>
      <c r="E15" s="2"/>
      <c r="F15" s="26"/>
      <c r="G15" s="2"/>
    </row>
    <row r="16" ht="15" customHeight="1">
      <c r="A16" t="s" s="8">
        <v>23</v>
      </c>
      <c r="B16" s="17">
        <v>30</v>
      </c>
      <c r="C16" s="17">
        <v>9</v>
      </c>
      <c r="D16" s="17">
        <v>20</v>
      </c>
      <c r="E16" s="17">
        <v>7</v>
      </c>
      <c r="F16" s="26">
        <v>-7</v>
      </c>
      <c r="G16" s="17">
        <f>SUM(B16:F16)</f>
        <v>59</v>
      </c>
    </row>
    <row r="17" ht="15" customHeight="1">
      <c r="A17" t="s" s="18">
        <v>139</v>
      </c>
      <c r="B17" s="2"/>
      <c r="C17" s="2"/>
      <c r="D17" s="2"/>
      <c r="E17" s="2"/>
      <c r="F17" s="26"/>
      <c r="G17" s="2"/>
    </row>
    <row r="18" ht="15" customHeight="1">
      <c r="A18" t="s" s="18">
        <v>140</v>
      </c>
      <c r="B18" s="2"/>
      <c r="C18" s="2"/>
      <c r="D18" s="2"/>
      <c r="E18" s="2"/>
      <c r="F18" s="26"/>
      <c r="G18" s="2"/>
    </row>
    <row r="19" ht="15" customHeight="1">
      <c r="A19" t="s" s="18">
        <v>141</v>
      </c>
      <c r="B19" s="2"/>
      <c r="C19" s="2"/>
      <c r="D19" s="2"/>
      <c r="E19" s="2"/>
      <c r="F19" s="26"/>
      <c r="G19" s="2"/>
    </row>
    <row r="20" ht="15" customHeight="1">
      <c r="A20" t="s" s="18">
        <v>142</v>
      </c>
      <c r="B20" s="2"/>
      <c r="C20" s="2"/>
      <c r="D20" s="2"/>
      <c r="E20" s="2"/>
      <c r="F20" s="26"/>
      <c r="G20" s="2"/>
    </row>
    <row r="21" ht="15" customHeight="1">
      <c r="A21" t="s" s="18">
        <v>143</v>
      </c>
      <c r="B21" s="2"/>
      <c r="C21" s="2"/>
      <c r="D21" s="2"/>
      <c r="E21" s="2"/>
      <c r="F21" s="26"/>
      <c r="G21" s="2"/>
    </row>
    <row r="22" ht="15" customHeight="1">
      <c r="A22" t="s" s="8">
        <v>47</v>
      </c>
      <c r="B22" s="17">
        <v>2</v>
      </c>
      <c r="C22" s="17">
        <v>14</v>
      </c>
      <c r="D22" s="17">
        <v>22</v>
      </c>
      <c r="E22" s="17">
        <v>20</v>
      </c>
      <c r="F22" s="26">
        <v>-2</v>
      </c>
      <c r="G22" s="17">
        <f>SUM(B22:F22)</f>
        <v>56</v>
      </c>
    </row>
    <row r="23" ht="15" customHeight="1">
      <c r="A23" t="s" s="18">
        <v>144</v>
      </c>
      <c r="B23" s="2"/>
      <c r="C23" s="2"/>
      <c r="D23" s="2"/>
      <c r="E23" s="2"/>
      <c r="F23" s="26"/>
      <c r="G23" s="2"/>
    </row>
    <row r="24" ht="15" customHeight="1">
      <c r="A24" t="s" s="18">
        <v>145</v>
      </c>
      <c r="B24" s="2"/>
      <c r="C24" s="2"/>
      <c r="D24" s="2"/>
      <c r="E24" s="2"/>
      <c r="F24" s="26"/>
      <c r="G24" s="2"/>
    </row>
    <row r="25" ht="15" customHeight="1">
      <c r="A25" t="s" s="18">
        <v>146</v>
      </c>
      <c r="B25" s="2"/>
      <c r="C25" s="2"/>
      <c r="D25" s="2"/>
      <c r="E25" s="2"/>
      <c r="F25" s="26"/>
      <c r="G25" s="2"/>
    </row>
    <row r="26" ht="15" customHeight="1">
      <c r="A26" t="s" s="18">
        <v>147</v>
      </c>
      <c r="B26" s="2"/>
      <c r="C26" s="2"/>
      <c r="D26" s="2"/>
      <c r="E26" s="2"/>
      <c r="F26" s="26"/>
      <c r="G26" s="2"/>
    </row>
    <row r="27" ht="15" customHeight="1">
      <c r="A27" t="s" s="18">
        <v>148</v>
      </c>
      <c r="B27" s="2"/>
      <c r="C27" s="2"/>
      <c r="D27" s="2"/>
      <c r="E27" s="2"/>
      <c r="F27" s="26"/>
      <c r="G27" s="2"/>
    </row>
    <row r="28" ht="15" customHeight="1">
      <c r="A28" t="s" s="8">
        <v>39</v>
      </c>
      <c r="B28" s="17">
        <v>25</v>
      </c>
      <c r="C28" s="17">
        <v>2</v>
      </c>
      <c r="D28" s="17">
        <v>15</v>
      </c>
      <c r="E28" s="17">
        <v>13</v>
      </c>
      <c r="F28" s="26">
        <v>-2</v>
      </c>
      <c r="G28" s="17">
        <f>SUM(B28:F28)</f>
        <v>53</v>
      </c>
    </row>
    <row r="29" ht="15" customHeight="1">
      <c r="A29" t="s" s="18">
        <v>149</v>
      </c>
      <c r="B29" s="2"/>
      <c r="C29" s="2"/>
      <c r="D29" s="2"/>
      <c r="E29" s="2"/>
      <c r="F29" s="26"/>
      <c r="G29" s="2"/>
    </row>
    <row r="30" ht="15" customHeight="1">
      <c r="A30" t="s" s="18">
        <v>150</v>
      </c>
      <c r="B30" s="10"/>
      <c r="C30" s="10"/>
      <c r="D30" s="10"/>
      <c r="E30" s="10"/>
      <c r="F30" s="26"/>
      <c r="G30" s="10"/>
    </row>
    <row r="31" ht="15" customHeight="1">
      <c r="A31" t="s" s="18">
        <v>151</v>
      </c>
      <c r="B31" s="2"/>
      <c r="C31" s="2"/>
      <c r="D31" s="2"/>
      <c r="E31" s="2"/>
      <c r="F31" s="26"/>
      <c r="G31" s="2"/>
    </row>
    <row r="32" ht="15" customHeight="1">
      <c r="A32" t="s" s="18">
        <v>152</v>
      </c>
      <c r="B32" s="2"/>
      <c r="C32" s="2"/>
      <c r="D32" s="2"/>
      <c r="E32" s="2"/>
      <c r="F32" s="26"/>
      <c r="G32" s="2"/>
    </row>
    <row r="33" ht="15" customHeight="1">
      <c r="A33" t="s" s="18">
        <v>153</v>
      </c>
      <c r="B33" s="2"/>
      <c r="C33" s="2"/>
      <c r="D33" s="2"/>
      <c r="E33" s="2"/>
      <c r="F33" s="26"/>
      <c r="G33" s="2"/>
    </row>
    <row r="34" ht="15" customHeight="1">
      <c r="A34" t="s" s="8">
        <v>65</v>
      </c>
      <c r="B34" s="2"/>
      <c r="C34" s="17">
        <v>20</v>
      </c>
      <c r="D34" s="17">
        <v>7</v>
      </c>
      <c r="E34" s="17">
        <v>25</v>
      </c>
      <c r="F34" s="26"/>
      <c r="G34" s="17">
        <f>SUM(B34:F34)</f>
        <v>52</v>
      </c>
    </row>
    <row r="35" ht="15" customHeight="1">
      <c r="A35" t="s" s="18">
        <v>154</v>
      </c>
      <c r="B35" s="2"/>
      <c r="C35" s="2"/>
      <c r="D35" s="2"/>
      <c r="E35" s="2"/>
      <c r="F35" s="26"/>
      <c r="G35" s="2"/>
    </row>
    <row r="36" ht="15" customHeight="1">
      <c r="A36" t="s" s="18">
        <v>155</v>
      </c>
      <c r="B36" s="2"/>
      <c r="C36" s="2"/>
      <c r="D36" s="2"/>
      <c r="E36" s="2"/>
      <c r="F36" s="26"/>
      <c r="G36" s="2"/>
    </row>
    <row r="37" ht="15" customHeight="1">
      <c r="A37" t="s" s="18">
        <v>156</v>
      </c>
      <c r="B37" s="2"/>
      <c r="C37" s="2"/>
      <c r="D37" s="2"/>
      <c r="E37" s="2"/>
      <c r="F37" s="26"/>
      <c r="G37" s="2"/>
    </row>
    <row r="38" ht="15" customHeight="1">
      <c r="A38" t="s" s="18">
        <v>157</v>
      </c>
      <c r="B38" s="2"/>
      <c r="C38" s="2"/>
      <c r="D38" s="2"/>
      <c r="E38" s="2"/>
      <c r="F38" s="26"/>
      <c r="G38" s="2"/>
    </row>
    <row r="39" ht="15" customHeight="1">
      <c r="A39" t="s" s="18">
        <v>158</v>
      </c>
      <c r="B39" s="2"/>
      <c r="C39" s="2"/>
      <c r="D39" s="2"/>
      <c r="E39" s="2"/>
      <c r="F39" s="26"/>
      <c r="G39" s="2"/>
    </row>
    <row r="40" ht="15" customHeight="1">
      <c r="A40" t="s" s="8">
        <v>81</v>
      </c>
      <c r="B40" s="17">
        <v>22</v>
      </c>
      <c r="C40" s="17">
        <v>30</v>
      </c>
      <c r="D40" s="2"/>
      <c r="E40" s="2"/>
      <c r="F40" s="26"/>
      <c r="G40" s="17">
        <f>SUM(B40:F40)</f>
        <v>52</v>
      </c>
    </row>
    <row r="41" ht="15" customHeight="1">
      <c r="A41" t="s" s="18">
        <v>159</v>
      </c>
      <c r="B41" s="2"/>
      <c r="C41" s="2"/>
      <c r="D41" s="2"/>
      <c r="E41" s="2"/>
      <c r="F41" s="26"/>
      <c r="G41" s="2"/>
    </row>
    <row r="42" ht="15" customHeight="1">
      <c r="A42" t="s" s="18">
        <v>160</v>
      </c>
      <c r="B42" s="2"/>
      <c r="C42" s="2"/>
      <c r="D42" s="2"/>
      <c r="E42" s="2"/>
      <c r="F42" s="26"/>
      <c r="G42" s="2"/>
    </row>
    <row r="43" ht="15" customHeight="1">
      <c r="A43" t="s" s="18">
        <v>161</v>
      </c>
      <c r="B43" s="2"/>
      <c r="C43" s="2"/>
      <c r="D43" s="2"/>
      <c r="E43" s="2"/>
      <c r="F43" s="26"/>
      <c r="G43" s="2"/>
    </row>
    <row r="44" ht="15" customHeight="1">
      <c r="A44" t="s" s="18">
        <v>162</v>
      </c>
      <c r="B44" s="2"/>
      <c r="C44" s="2"/>
      <c r="D44" s="2"/>
      <c r="E44" s="2"/>
      <c r="F44" s="26"/>
      <c r="G44" s="2"/>
    </row>
    <row r="45" ht="15" customHeight="1">
      <c r="A45" t="s" s="18">
        <v>158</v>
      </c>
      <c r="B45" s="2"/>
      <c r="C45" s="2"/>
      <c r="D45" s="2"/>
      <c r="E45" s="2"/>
      <c r="F45" s="26"/>
      <c r="G45" s="2"/>
    </row>
    <row r="46" ht="15" customHeight="1">
      <c r="A46" t="s" s="8">
        <v>75</v>
      </c>
      <c r="B46" s="17">
        <v>15</v>
      </c>
      <c r="C46" s="2"/>
      <c r="D46" s="17">
        <v>17</v>
      </c>
      <c r="E46" s="17">
        <v>18</v>
      </c>
      <c r="F46" s="26"/>
      <c r="G46" s="17">
        <f>SUM(B46:F46)</f>
        <v>50</v>
      </c>
    </row>
    <row r="47" ht="15" customHeight="1">
      <c r="A47" t="s" s="18">
        <v>163</v>
      </c>
      <c r="B47" s="2"/>
      <c r="C47" s="2"/>
      <c r="D47" s="2"/>
      <c r="E47" s="2"/>
      <c r="F47" s="26"/>
      <c r="G47" s="2"/>
    </row>
    <row r="48" ht="15" customHeight="1">
      <c r="A48" t="s" s="18">
        <v>164</v>
      </c>
      <c r="B48" s="2"/>
      <c r="C48" s="2"/>
      <c r="D48" s="2"/>
      <c r="E48" s="2"/>
      <c r="F48" s="26"/>
      <c r="G48" s="2"/>
    </row>
    <row r="49" ht="15" customHeight="1">
      <c r="A49" t="s" s="18">
        <v>165</v>
      </c>
      <c r="B49" s="2"/>
      <c r="C49" s="2"/>
      <c r="D49" s="2"/>
      <c r="E49" s="2"/>
      <c r="F49" s="26"/>
      <c r="G49" s="2"/>
    </row>
    <row r="50" ht="15" customHeight="1">
      <c r="A50" t="s" s="18">
        <v>166</v>
      </c>
      <c r="B50" s="2"/>
      <c r="C50" s="2"/>
      <c r="D50" s="2"/>
      <c r="E50" s="2"/>
      <c r="F50" s="26"/>
      <c r="G50" s="2"/>
    </row>
    <row r="51" ht="15" customHeight="1">
      <c r="A51" t="s" s="18">
        <v>167</v>
      </c>
      <c r="B51" s="2"/>
      <c r="C51" s="2"/>
      <c r="D51" s="2"/>
      <c r="E51" s="2"/>
      <c r="F51" s="26"/>
      <c r="G51" s="2"/>
    </row>
    <row r="52" ht="15" customHeight="1">
      <c r="A52" t="s" s="8">
        <v>43</v>
      </c>
      <c r="B52" s="17">
        <v>10</v>
      </c>
      <c r="C52" s="17">
        <v>15</v>
      </c>
      <c r="D52" s="17">
        <v>19</v>
      </c>
      <c r="E52" s="17">
        <v>15</v>
      </c>
      <c r="F52" s="26">
        <v>-10</v>
      </c>
      <c r="G52" s="17">
        <f>SUM(B52:F52)</f>
        <v>49</v>
      </c>
    </row>
    <row r="53" ht="15" customHeight="1">
      <c r="A53" t="s" s="18">
        <v>168</v>
      </c>
      <c r="B53" s="2"/>
      <c r="C53" s="2"/>
      <c r="D53" s="2"/>
      <c r="E53" s="2"/>
      <c r="F53" s="26"/>
      <c r="G53" s="2"/>
    </row>
    <row r="54" ht="15" customHeight="1">
      <c r="A54" t="s" s="18">
        <v>169</v>
      </c>
      <c r="B54" s="2"/>
      <c r="C54" s="2"/>
      <c r="D54" s="2"/>
      <c r="E54" s="2"/>
      <c r="F54" s="26"/>
      <c r="G54" s="2"/>
    </row>
    <row r="55" ht="15" customHeight="1">
      <c r="A55" t="s" s="18">
        <v>170</v>
      </c>
      <c r="B55" s="2"/>
      <c r="C55" s="2"/>
      <c r="D55" s="2"/>
      <c r="E55" s="2"/>
      <c r="F55" s="26"/>
      <c r="G55" s="2"/>
    </row>
    <row r="56" ht="15" customHeight="1">
      <c r="A56" t="s" s="18">
        <v>171</v>
      </c>
      <c r="B56" s="2"/>
      <c r="C56" s="2"/>
      <c r="D56" s="2"/>
      <c r="E56" s="2"/>
      <c r="F56" s="26"/>
      <c r="G56" s="2"/>
    </row>
    <row r="57" ht="15" customHeight="1">
      <c r="A57" t="s" s="18">
        <v>172</v>
      </c>
      <c r="B57" s="2"/>
      <c r="C57" s="2"/>
      <c r="D57" s="2"/>
      <c r="E57" s="2"/>
      <c r="F57" s="26"/>
      <c r="G57" s="2"/>
    </row>
    <row r="58" ht="15" customHeight="1">
      <c r="A58" t="s" s="8">
        <v>78</v>
      </c>
      <c r="B58" s="17">
        <v>18</v>
      </c>
      <c r="C58" s="17">
        <v>17</v>
      </c>
      <c r="D58" s="2"/>
      <c r="E58" s="17">
        <v>10</v>
      </c>
      <c r="F58" s="26"/>
      <c r="G58" s="17">
        <f>SUM(B58:F58)</f>
        <v>45</v>
      </c>
    </row>
    <row r="59" ht="15" customHeight="1">
      <c r="A59" t="s" s="18">
        <v>173</v>
      </c>
      <c r="B59" s="2"/>
      <c r="C59" s="2"/>
      <c r="D59" s="2"/>
      <c r="E59" s="2"/>
      <c r="F59" s="26"/>
      <c r="G59" s="2"/>
    </row>
    <row r="60" ht="15" customHeight="1">
      <c r="A60" t="s" s="18">
        <v>174</v>
      </c>
      <c r="B60" s="2"/>
      <c r="C60" s="2"/>
      <c r="D60" s="2"/>
      <c r="E60" s="2"/>
      <c r="F60" s="26"/>
      <c r="G60" s="2"/>
    </row>
    <row r="61" ht="15" customHeight="1">
      <c r="A61" t="s" s="18">
        <v>175</v>
      </c>
      <c r="B61" s="2"/>
      <c r="C61" s="2"/>
      <c r="D61" s="2"/>
      <c r="E61" s="2"/>
      <c r="F61" s="26"/>
      <c r="G61" s="2"/>
    </row>
    <row r="62" ht="15" customHeight="1">
      <c r="A62" t="s" s="18">
        <v>176</v>
      </c>
      <c r="B62" s="2"/>
      <c r="C62" s="2"/>
      <c r="D62" s="2"/>
      <c r="E62" s="2"/>
      <c r="F62" s="26"/>
      <c r="G62" s="2"/>
    </row>
    <row r="63" ht="15" customHeight="1">
      <c r="A63" t="s" s="18">
        <v>158</v>
      </c>
      <c r="B63" s="2"/>
      <c r="C63" s="2"/>
      <c r="D63" s="2"/>
      <c r="E63" s="2"/>
      <c r="F63" s="26"/>
      <c r="G63" s="2"/>
    </row>
    <row r="64" ht="15" customHeight="1">
      <c r="A64" t="s" s="8">
        <v>54</v>
      </c>
      <c r="B64" s="17">
        <v>13</v>
      </c>
      <c r="C64" s="17">
        <v>4</v>
      </c>
      <c r="D64" s="17">
        <v>14</v>
      </c>
      <c r="E64" s="17">
        <v>17</v>
      </c>
      <c r="F64" s="26">
        <v>-4</v>
      </c>
      <c r="G64" s="17">
        <f>SUM(B64:F64)</f>
        <v>44</v>
      </c>
    </row>
    <row r="65" ht="15" customHeight="1">
      <c r="A65" t="s" s="18">
        <v>177</v>
      </c>
      <c r="B65" s="2"/>
      <c r="C65" s="2"/>
      <c r="D65" s="2"/>
      <c r="E65" s="2"/>
      <c r="F65" s="26"/>
      <c r="G65" s="2"/>
    </row>
    <row r="66" ht="15" customHeight="1">
      <c r="A66" t="s" s="18">
        <v>178</v>
      </c>
      <c r="B66" s="2"/>
      <c r="C66" s="2"/>
      <c r="D66" s="2"/>
      <c r="E66" s="2"/>
      <c r="F66" s="26"/>
      <c r="G66" s="2"/>
    </row>
    <row r="67" ht="15" customHeight="1">
      <c r="A67" t="s" s="18">
        <v>179</v>
      </c>
      <c r="B67" s="2"/>
      <c r="C67" s="2"/>
      <c r="D67" s="2"/>
      <c r="E67" s="2"/>
      <c r="F67" s="26"/>
      <c r="G67" s="2"/>
    </row>
    <row r="68" ht="15" customHeight="1">
      <c r="A68" t="s" s="18">
        <v>180</v>
      </c>
      <c r="B68" s="2"/>
      <c r="C68" s="2"/>
      <c r="D68" s="2"/>
      <c r="E68" s="2"/>
      <c r="F68" s="26"/>
      <c r="G68" s="2"/>
    </row>
    <row r="69" ht="15" customHeight="1">
      <c r="A69" t="s" s="18">
        <v>181</v>
      </c>
      <c r="B69" s="2"/>
      <c r="C69" s="2"/>
      <c r="D69" s="2"/>
      <c r="E69" s="2"/>
      <c r="F69" s="26"/>
      <c r="G69" s="2"/>
    </row>
    <row r="70" ht="15" customHeight="1">
      <c r="A70" t="s" s="8">
        <v>31</v>
      </c>
      <c r="B70" s="17">
        <v>7</v>
      </c>
      <c r="C70" s="2"/>
      <c r="D70" s="17">
        <v>30</v>
      </c>
      <c r="E70" s="17">
        <v>5</v>
      </c>
      <c r="F70" s="26"/>
      <c r="G70" s="17">
        <f>SUM(B70:F70)</f>
        <v>42</v>
      </c>
    </row>
    <row r="71" ht="15" customHeight="1">
      <c r="A71" t="s" s="18">
        <v>182</v>
      </c>
      <c r="B71" s="2"/>
      <c r="C71" s="2"/>
      <c r="D71" s="2"/>
      <c r="E71" s="2"/>
      <c r="F71" s="26"/>
      <c r="G71" s="2"/>
    </row>
    <row r="72" ht="15" customHeight="1">
      <c r="A72" t="s" s="18">
        <v>183</v>
      </c>
      <c r="B72" s="2"/>
      <c r="C72" s="2"/>
      <c r="D72" s="2"/>
      <c r="E72" s="2"/>
      <c r="F72" s="26"/>
      <c r="G72" s="2"/>
    </row>
    <row r="73" ht="15" customHeight="1">
      <c r="A73" t="s" s="18">
        <v>184</v>
      </c>
      <c r="B73" s="2"/>
      <c r="C73" s="2"/>
      <c r="D73" s="2"/>
      <c r="E73" s="2"/>
      <c r="F73" s="26"/>
      <c r="G73" s="2"/>
    </row>
    <row r="74" ht="15" customHeight="1">
      <c r="A74" t="s" s="18">
        <v>185</v>
      </c>
      <c r="B74" s="2"/>
      <c r="C74" s="2"/>
      <c r="D74" s="2"/>
      <c r="E74" s="2"/>
      <c r="F74" s="26"/>
      <c r="G74" s="2"/>
    </row>
    <row r="75" ht="15" customHeight="1">
      <c r="A75" t="s" s="18">
        <v>186</v>
      </c>
      <c r="B75" s="2"/>
      <c r="C75" s="2"/>
      <c r="D75" s="2"/>
      <c r="E75" s="2"/>
      <c r="F75" s="26"/>
      <c r="G75" s="2"/>
    </row>
    <row r="76" ht="15" customHeight="1">
      <c r="A76" t="s" s="8">
        <v>68</v>
      </c>
      <c r="B76" s="17">
        <v>16</v>
      </c>
      <c r="C76" s="17">
        <v>16</v>
      </c>
      <c r="D76" s="17">
        <v>9</v>
      </c>
      <c r="E76" s="17">
        <v>6</v>
      </c>
      <c r="F76" s="26">
        <v>-6</v>
      </c>
      <c r="G76" s="17">
        <f>SUM(B76:F76)</f>
        <v>41</v>
      </c>
    </row>
    <row r="77" ht="15" customHeight="1">
      <c r="A77" t="s" s="18">
        <v>187</v>
      </c>
      <c r="B77" s="2"/>
      <c r="C77" s="2"/>
      <c r="D77" s="2"/>
      <c r="E77" s="2"/>
      <c r="F77" s="26"/>
      <c r="G77" s="2"/>
    </row>
    <row r="78" ht="15" customHeight="1">
      <c r="A78" t="s" s="18">
        <v>188</v>
      </c>
      <c r="B78" s="2"/>
      <c r="C78" s="2"/>
      <c r="D78" s="2"/>
      <c r="E78" s="2"/>
      <c r="F78" s="26"/>
      <c r="G78" s="2"/>
    </row>
    <row r="79" ht="15" customHeight="1">
      <c r="A79" t="s" s="18">
        <v>189</v>
      </c>
      <c r="B79" s="2"/>
      <c r="C79" s="2"/>
      <c r="D79" s="2"/>
      <c r="E79" s="2"/>
      <c r="F79" s="26"/>
      <c r="G79" s="2"/>
    </row>
    <row r="80" ht="15" customHeight="1">
      <c r="A80" t="s" s="18">
        <v>147</v>
      </c>
      <c r="B80" s="2"/>
      <c r="C80" s="2"/>
      <c r="D80" s="2"/>
      <c r="E80" s="2"/>
      <c r="F80" s="26"/>
      <c r="G80" s="2"/>
    </row>
    <row r="81" ht="15" customHeight="1">
      <c r="A81" t="s" s="18">
        <v>148</v>
      </c>
      <c r="B81" s="2"/>
      <c r="C81" s="2"/>
      <c r="D81" s="2"/>
      <c r="E81" s="2"/>
      <c r="F81" s="26"/>
      <c r="G81" s="2"/>
    </row>
    <row r="82" ht="15" customHeight="1">
      <c r="A82" t="s" s="8">
        <v>87</v>
      </c>
      <c r="B82" s="17">
        <v>20</v>
      </c>
      <c r="C82" s="17">
        <v>19</v>
      </c>
      <c r="D82" s="2"/>
      <c r="E82" s="2"/>
      <c r="F82" s="26"/>
      <c r="G82" s="17">
        <f>SUM(B82:F82)</f>
        <v>39</v>
      </c>
    </row>
    <row r="83" ht="15" customHeight="1">
      <c r="A83" t="s" s="18">
        <v>190</v>
      </c>
      <c r="B83" s="2"/>
      <c r="C83" s="2"/>
      <c r="D83" s="2"/>
      <c r="E83" s="2"/>
      <c r="F83" s="26"/>
      <c r="G83" s="2"/>
    </row>
    <row r="84" ht="15" customHeight="1">
      <c r="A84" t="s" s="18">
        <v>191</v>
      </c>
      <c r="B84" s="2"/>
      <c r="C84" s="2"/>
      <c r="D84" s="2"/>
      <c r="E84" s="2"/>
      <c r="F84" s="26"/>
      <c r="G84" s="2"/>
    </row>
    <row r="85" ht="15" customHeight="1">
      <c r="A85" t="s" s="18">
        <v>192</v>
      </c>
      <c r="B85" s="2"/>
      <c r="C85" s="2"/>
      <c r="D85" s="2"/>
      <c r="E85" s="2"/>
      <c r="F85" s="26"/>
      <c r="G85" s="2"/>
    </row>
    <row r="86" ht="15" customHeight="1">
      <c r="A86" t="s" s="18">
        <v>193</v>
      </c>
      <c r="B86" s="2"/>
      <c r="C86" s="2"/>
      <c r="D86" s="2"/>
      <c r="E86" s="2"/>
      <c r="F86" s="26"/>
      <c r="G86" s="2"/>
    </row>
    <row r="87" ht="15" customHeight="1">
      <c r="A87" t="s" s="18">
        <v>194</v>
      </c>
      <c r="B87" s="2"/>
      <c r="C87" s="2"/>
      <c r="D87" s="2"/>
      <c r="E87" s="2"/>
      <c r="F87" s="26"/>
      <c r="G87" s="2"/>
    </row>
    <row r="88" ht="15" customHeight="1">
      <c r="A88" t="s" s="8">
        <v>50</v>
      </c>
      <c r="B88" s="2"/>
      <c r="C88" s="17">
        <v>12</v>
      </c>
      <c r="D88" s="17">
        <v>10</v>
      </c>
      <c r="E88" s="17">
        <v>14</v>
      </c>
      <c r="F88" s="26"/>
      <c r="G88" s="17">
        <f>SUM(B88:F88)</f>
        <v>36</v>
      </c>
    </row>
    <row r="89" ht="15" customHeight="1">
      <c r="A89" t="s" s="18">
        <v>195</v>
      </c>
      <c r="B89" s="2"/>
      <c r="C89" s="2"/>
      <c r="D89" s="2"/>
      <c r="E89" s="2"/>
      <c r="F89" s="26"/>
      <c r="G89" s="2"/>
    </row>
    <row r="90" ht="15" customHeight="1">
      <c r="A90" t="s" s="18">
        <v>196</v>
      </c>
      <c r="B90" s="2"/>
      <c r="C90" s="2"/>
      <c r="D90" s="2"/>
      <c r="E90" s="2"/>
      <c r="F90" s="26"/>
      <c r="G90" s="2"/>
    </row>
    <row r="91" ht="15" customHeight="1">
      <c r="A91" t="s" s="18">
        <v>197</v>
      </c>
      <c r="B91" s="2"/>
      <c r="C91" s="2"/>
      <c r="D91" s="2"/>
      <c r="E91" s="2"/>
      <c r="F91" s="26"/>
      <c r="G91" s="2"/>
    </row>
    <row r="92" ht="15" customHeight="1">
      <c r="A92" t="s" s="18">
        <v>198</v>
      </c>
      <c r="B92" s="2"/>
      <c r="C92" s="2"/>
      <c r="D92" s="2"/>
      <c r="E92" s="2"/>
      <c r="F92" s="26"/>
      <c r="G92" s="2"/>
    </row>
    <row r="93" ht="15" customHeight="1">
      <c r="A93" t="s" s="18">
        <v>199</v>
      </c>
      <c r="B93" s="2"/>
      <c r="C93" s="2"/>
      <c r="D93" s="2"/>
      <c r="E93" s="2"/>
      <c r="F93" s="26"/>
      <c r="G93" s="2"/>
    </row>
    <row r="94" ht="15" customHeight="1">
      <c r="A94" t="s" s="8">
        <v>72</v>
      </c>
      <c r="B94" s="17">
        <v>9</v>
      </c>
      <c r="C94" s="17">
        <v>11</v>
      </c>
      <c r="D94" s="17">
        <v>16</v>
      </c>
      <c r="E94" s="17">
        <v>2</v>
      </c>
      <c r="F94" s="26">
        <v>-2</v>
      </c>
      <c r="G94" s="17">
        <f>SUM(B94:F94)</f>
        <v>36</v>
      </c>
    </row>
    <row r="95" ht="15" customHeight="1">
      <c r="A95" t="s" s="18">
        <v>200</v>
      </c>
      <c r="B95" s="2"/>
      <c r="C95" s="2"/>
      <c r="D95" s="2"/>
      <c r="E95" s="2"/>
      <c r="F95" s="26"/>
      <c r="G95" s="2"/>
    </row>
    <row r="96" ht="15" customHeight="1">
      <c r="A96" t="s" s="18">
        <v>201</v>
      </c>
      <c r="B96" s="2"/>
      <c r="C96" s="2"/>
      <c r="D96" s="2"/>
      <c r="E96" s="2"/>
      <c r="F96" s="26"/>
      <c r="G96" s="2"/>
    </row>
    <row r="97" ht="15" customHeight="1">
      <c r="A97" t="s" s="18">
        <v>202</v>
      </c>
      <c r="B97" s="2"/>
      <c r="C97" s="2"/>
      <c r="D97" s="2"/>
      <c r="E97" s="2"/>
      <c r="F97" s="26"/>
      <c r="G97" s="2"/>
    </row>
    <row r="98" ht="15" customHeight="1">
      <c r="A98" t="s" s="18">
        <v>203</v>
      </c>
      <c r="B98" s="2"/>
      <c r="C98" s="2"/>
      <c r="D98" s="2"/>
      <c r="E98" s="2"/>
      <c r="F98" s="26"/>
      <c r="G98" s="2"/>
    </row>
    <row r="99" ht="15" customHeight="1">
      <c r="A99" t="s" s="18">
        <v>204</v>
      </c>
      <c r="B99" s="2"/>
      <c r="C99" s="2"/>
      <c r="D99" s="2"/>
      <c r="E99" s="2"/>
      <c r="F99" s="26"/>
      <c r="G99" s="2"/>
    </row>
    <row r="100" ht="15.75" customHeight="1">
      <c r="A100" t="s" s="8">
        <v>89</v>
      </c>
      <c r="B100" s="2"/>
      <c r="C100" s="17">
        <v>22</v>
      </c>
      <c r="D100" s="17">
        <v>11</v>
      </c>
      <c r="E100" s="2"/>
      <c r="F100" s="26"/>
      <c r="G100" s="17">
        <f>SUM(B100:F100)</f>
        <v>33</v>
      </c>
    </row>
    <row r="101" ht="15" customHeight="1">
      <c r="A101" t="s" s="18">
        <v>205</v>
      </c>
      <c r="B101" s="2"/>
      <c r="C101" s="2"/>
      <c r="D101" s="2"/>
      <c r="E101" s="2"/>
      <c r="F101" s="26"/>
      <c r="G101" s="2"/>
    </row>
    <row r="102" ht="15" customHeight="1">
      <c r="A102" t="s" s="18">
        <v>206</v>
      </c>
      <c r="B102" s="2"/>
      <c r="C102" s="2"/>
      <c r="D102" s="2"/>
      <c r="E102" s="2"/>
      <c r="F102" s="26"/>
      <c r="G102" s="2"/>
    </row>
    <row r="103" ht="15" customHeight="1">
      <c r="A103" t="s" s="18">
        <v>207</v>
      </c>
      <c r="B103" s="2"/>
      <c r="C103" s="2"/>
      <c r="D103" s="2"/>
      <c r="E103" s="2"/>
      <c r="F103" s="26"/>
      <c r="G103" s="2"/>
    </row>
    <row r="104" ht="15" customHeight="1">
      <c r="A104" t="s" s="18">
        <v>208</v>
      </c>
      <c r="B104" s="2"/>
      <c r="C104" s="2"/>
      <c r="D104" s="2"/>
      <c r="E104" s="2"/>
      <c r="F104" s="26"/>
      <c r="G104" s="2"/>
    </row>
    <row r="105" ht="15" customHeight="1">
      <c r="A105" t="s" s="18">
        <v>209</v>
      </c>
      <c r="B105" s="2"/>
      <c r="C105" s="2"/>
      <c r="D105" s="2"/>
      <c r="E105" s="2"/>
      <c r="F105" s="26"/>
      <c r="G105" s="2"/>
    </row>
    <row r="106" ht="15" customHeight="1">
      <c r="A106" t="s" s="8">
        <v>62</v>
      </c>
      <c r="B106" s="17">
        <v>19</v>
      </c>
      <c r="C106" s="17">
        <v>8</v>
      </c>
      <c r="D106" s="17">
        <v>6</v>
      </c>
      <c r="E106" s="2"/>
      <c r="F106" s="26"/>
      <c r="G106" s="17">
        <f>SUM(B106:F106)</f>
        <v>33</v>
      </c>
    </row>
    <row r="107" ht="15" customHeight="1">
      <c r="A107" t="s" s="18">
        <v>210</v>
      </c>
      <c r="B107" s="2"/>
      <c r="C107" s="2"/>
      <c r="D107" s="2"/>
      <c r="E107" s="2"/>
      <c r="F107" s="26"/>
      <c r="G107" s="2"/>
    </row>
    <row r="108" ht="15" customHeight="1">
      <c r="A108" t="s" s="18">
        <v>140</v>
      </c>
      <c r="B108" s="2"/>
      <c r="C108" s="2"/>
      <c r="D108" s="2"/>
      <c r="E108" s="2"/>
      <c r="F108" s="26"/>
      <c r="G108" s="2"/>
    </row>
    <row r="109" ht="15" customHeight="1">
      <c r="A109" t="s" s="18">
        <v>211</v>
      </c>
      <c r="B109" s="2"/>
      <c r="C109" s="2"/>
      <c r="D109" s="2"/>
      <c r="E109" s="2"/>
      <c r="F109" s="26"/>
      <c r="G109" s="2"/>
    </row>
    <row r="110" ht="15" customHeight="1">
      <c r="A110" t="s" s="18">
        <v>212</v>
      </c>
      <c r="B110" s="2"/>
      <c r="C110" s="2"/>
      <c r="D110" s="2"/>
      <c r="E110" s="2"/>
      <c r="F110" s="26"/>
      <c r="G110" s="2"/>
    </row>
    <row r="111" ht="15" customHeight="1">
      <c r="A111" t="s" s="18">
        <v>213</v>
      </c>
      <c r="B111" s="2"/>
      <c r="C111" s="2"/>
      <c r="D111" s="2"/>
      <c r="E111" s="2"/>
      <c r="F111" s="26"/>
      <c r="G111" s="2"/>
    </row>
    <row r="112" ht="15" customHeight="1">
      <c r="A112" t="s" s="8">
        <v>98</v>
      </c>
      <c r="B112" s="17">
        <v>5</v>
      </c>
      <c r="C112" s="2"/>
      <c r="D112" s="17">
        <v>12</v>
      </c>
      <c r="E112" s="17">
        <v>16</v>
      </c>
      <c r="F112" s="26"/>
      <c r="G112" s="17">
        <f>SUM(B112:F112)</f>
        <v>33</v>
      </c>
    </row>
    <row r="113" ht="15" customHeight="1">
      <c r="A113" t="s" s="18">
        <v>214</v>
      </c>
      <c r="B113" s="2"/>
      <c r="C113" s="2"/>
      <c r="D113" s="2"/>
      <c r="E113" s="2"/>
      <c r="F113" s="26"/>
      <c r="G113" s="2"/>
    </row>
    <row r="114" ht="15" customHeight="1">
      <c r="A114" t="s" s="18">
        <v>215</v>
      </c>
      <c r="B114" s="2"/>
      <c r="C114" s="2"/>
      <c r="D114" s="2"/>
      <c r="E114" s="2"/>
      <c r="F114" s="26"/>
      <c r="G114" s="2"/>
    </row>
    <row r="115" ht="15" customHeight="1">
      <c r="A115" t="s" s="18">
        <v>216</v>
      </c>
      <c r="B115" s="2"/>
      <c r="C115" s="2"/>
      <c r="D115" s="2"/>
      <c r="E115" s="2"/>
      <c r="F115" s="26"/>
      <c r="G115" s="2"/>
    </row>
    <row r="116" ht="15" customHeight="1">
      <c r="A116" t="s" s="18">
        <v>217</v>
      </c>
      <c r="B116" s="2"/>
      <c r="C116" s="2"/>
      <c r="D116" s="2"/>
      <c r="E116" s="2"/>
      <c r="F116" s="26"/>
      <c r="G116" s="2"/>
    </row>
    <row r="117" ht="15" customHeight="1">
      <c r="A117" t="s" s="18">
        <v>218</v>
      </c>
      <c r="B117" s="2"/>
      <c r="C117" s="2"/>
      <c r="D117" s="2"/>
      <c r="E117" s="2"/>
      <c r="F117" s="26"/>
      <c r="G117" s="2"/>
    </row>
    <row r="118" ht="15" customHeight="1">
      <c r="A118" t="s" s="8">
        <v>27</v>
      </c>
      <c r="B118" s="17">
        <v>11</v>
      </c>
      <c r="C118" s="17">
        <v>13</v>
      </c>
      <c r="D118" s="17">
        <v>4</v>
      </c>
      <c r="E118" s="17">
        <v>9</v>
      </c>
      <c r="F118" s="26">
        <v>-4</v>
      </c>
      <c r="G118" s="17">
        <f>SUM(B118:F118)</f>
        <v>33</v>
      </c>
    </row>
    <row r="119" ht="15" customHeight="1">
      <c r="A119" t="s" s="18">
        <v>219</v>
      </c>
      <c r="B119" s="2"/>
      <c r="C119" s="2"/>
      <c r="D119" s="2"/>
      <c r="E119" s="2"/>
      <c r="F119" s="26"/>
      <c r="G119" s="2"/>
    </row>
    <row r="120" ht="15" customHeight="1">
      <c r="A120" t="s" s="18">
        <v>220</v>
      </c>
      <c r="B120" s="2"/>
      <c r="C120" s="2"/>
      <c r="D120" s="2"/>
      <c r="E120" s="2"/>
      <c r="F120" s="26"/>
      <c r="G120" s="2"/>
    </row>
    <row r="121" ht="15" customHeight="1">
      <c r="A121" t="s" s="18">
        <v>221</v>
      </c>
      <c r="B121" s="2"/>
      <c r="C121" s="2"/>
      <c r="D121" s="2"/>
      <c r="E121" s="2"/>
      <c r="F121" s="26"/>
      <c r="G121" s="2"/>
    </row>
    <row r="122" ht="15" customHeight="1">
      <c r="A122" t="s" s="18">
        <v>222</v>
      </c>
      <c r="B122" s="2"/>
      <c r="C122" s="2"/>
      <c r="D122" s="2"/>
      <c r="E122" s="2"/>
      <c r="F122" s="26"/>
      <c r="G122" s="2"/>
    </row>
    <row r="123" ht="15.75" customHeight="1">
      <c r="A123" t="s" s="18">
        <v>223</v>
      </c>
      <c r="B123" s="2"/>
      <c r="C123" s="2"/>
      <c r="D123" s="2"/>
      <c r="E123" s="2"/>
      <c r="F123" s="26"/>
      <c r="G123" s="2"/>
    </row>
    <row r="124" ht="15" customHeight="1">
      <c r="A124" t="s" s="8">
        <v>92</v>
      </c>
      <c r="B124" s="2"/>
      <c r="C124" s="17">
        <v>3</v>
      </c>
      <c r="D124" s="17">
        <v>5</v>
      </c>
      <c r="E124" s="17">
        <v>22</v>
      </c>
      <c r="F124" s="26"/>
      <c r="G124" s="17">
        <f>SUM(B124:F124)</f>
        <v>30</v>
      </c>
    </row>
    <row r="125" ht="15" customHeight="1">
      <c r="A125" t="s" s="18">
        <v>224</v>
      </c>
      <c r="B125" s="2"/>
      <c r="C125" s="2"/>
      <c r="D125" s="2"/>
      <c r="E125" s="2"/>
      <c r="F125" s="26"/>
      <c r="G125" s="2"/>
    </row>
    <row r="126" ht="15" customHeight="1">
      <c r="A126" t="s" s="18">
        <v>225</v>
      </c>
      <c r="B126" s="2"/>
      <c r="C126" s="2"/>
      <c r="D126" s="2"/>
      <c r="E126" s="2"/>
      <c r="F126" s="26"/>
      <c r="G126" s="2"/>
    </row>
    <row r="127" ht="15" customHeight="1">
      <c r="A127" t="s" s="18">
        <v>226</v>
      </c>
      <c r="B127" s="2"/>
      <c r="C127" s="2"/>
      <c r="D127" s="2"/>
      <c r="E127" s="2"/>
      <c r="F127" s="26"/>
      <c r="G127" s="2"/>
    </row>
    <row r="128" ht="15" customHeight="1">
      <c r="A128" t="s" s="18">
        <v>227</v>
      </c>
      <c r="B128" s="2"/>
      <c r="C128" s="2"/>
      <c r="D128" s="2"/>
      <c r="E128" s="2"/>
      <c r="F128" s="26"/>
      <c r="G128" s="2"/>
    </row>
    <row r="129" ht="15" customHeight="1">
      <c r="A129" t="s" s="18">
        <v>228</v>
      </c>
      <c r="B129" s="2"/>
      <c r="C129" s="2"/>
      <c r="D129" s="2"/>
      <c r="E129" s="2"/>
      <c r="F129" s="26"/>
      <c r="G129" s="2"/>
    </row>
    <row r="130" ht="15" customHeight="1">
      <c r="A130" t="s" s="8">
        <v>58</v>
      </c>
      <c r="B130" s="17">
        <v>6</v>
      </c>
      <c r="C130" s="2"/>
      <c r="D130" s="17">
        <v>18</v>
      </c>
      <c r="E130" s="17">
        <v>1</v>
      </c>
      <c r="F130" s="26"/>
      <c r="G130" s="17">
        <f>SUM(B130:F130)</f>
        <v>25</v>
      </c>
    </row>
    <row r="131" ht="15" customHeight="1">
      <c r="A131" t="s" s="18">
        <v>229</v>
      </c>
      <c r="B131" s="2"/>
      <c r="C131" s="2"/>
      <c r="D131" s="2"/>
      <c r="E131" s="2"/>
      <c r="F131" s="26"/>
      <c r="G131" s="2"/>
    </row>
    <row r="132" ht="15" customHeight="1">
      <c r="A132" t="s" s="18">
        <v>230</v>
      </c>
      <c r="B132" s="2"/>
      <c r="C132" s="2"/>
      <c r="D132" s="2"/>
      <c r="E132" s="2"/>
      <c r="F132" s="26"/>
      <c r="G132" s="2"/>
    </row>
    <row r="133" ht="15" customHeight="1">
      <c r="A133" t="s" s="18">
        <v>231</v>
      </c>
      <c r="B133" s="2"/>
      <c r="C133" s="2"/>
      <c r="D133" s="2"/>
      <c r="E133" s="2"/>
      <c r="F133" s="26"/>
      <c r="G133" s="2"/>
    </row>
    <row r="134" ht="15" customHeight="1">
      <c r="A134" t="s" s="18">
        <v>232</v>
      </c>
      <c r="B134" s="2"/>
      <c r="C134" s="2"/>
      <c r="D134" s="2"/>
      <c r="E134" s="2"/>
      <c r="F134" s="26"/>
      <c r="G134" s="2"/>
    </row>
    <row r="135" ht="15" customHeight="1">
      <c r="A135" t="s" s="18">
        <v>233</v>
      </c>
      <c r="B135" s="2"/>
      <c r="C135" s="2"/>
      <c r="D135" s="2"/>
      <c r="E135" s="2"/>
      <c r="F135" s="26"/>
      <c r="G135" s="2"/>
    </row>
    <row r="136" ht="15" customHeight="1">
      <c r="A136" t="s" s="8">
        <v>83</v>
      </c>
      <c r="B136" s="2"/>
      <c r="C136" s="2"/>
      <c r="D136" s="17">
        <v>13</v>
      </c>
      <c r="E136" s="17">
        <v>11</v>
      </c>
      <c r="F136" s="26"/>
      <c r="G136" s="17">
        <f>SUM(B136:F136)</f>
        <v>24</v>
      </c>
    </row>
    <row r="137" ht="15" customHeight="1">
      <c r="A137" t="s" s="18">
        <v>234</v>
      </c>
      <c r="B137" s="2"/>
      <c r="C137" s="2"/>
      <c r="D137" s="2"/>
      <c r="E137" s="2"/>
      <c r="F137" s="26"/>
      <c r="G137" s="2"/>
    </row>
    <row r="138" ht="15" customHeight="1">
      <c r="A138" t="s" s="18">
        <v>235</v>
      </c>
      <c r="B138" s="2"/>
      <c r="C138" s="2"/>
      <c r="D138" s="2"/>
      <c r="E138" s="2"/>
      <c r="F138" s="26"/>
      <c r="G138" s="2"/>
    </row>
    <row r="139" ht="15" customHeight="1">
      <c r="A139" t="s" s="18">
        <v>236</v>
      </c>
      <c r="B139" s="2"/>
      <c r="C139" s="2"/>
      <c r="D139" s="2"/>
      <c r="E139" s="2"/>
      <c r="F139" s="26"/>
      <c r="G139" s="2"/>
    </row>
    <row r="140" ht="15" customHeight="1">
      <c r="A140" t="s" s="18">
        <v>237</v>
      </c>
      <c r="B140" s="2"/>
      <c r="C140" s="2"/>
      <c r="D140" s="2"/>
      <c r="E140" s="2"/>
      <c r="F140" s="26"/>
      <c r="G140" s="2"/>
    </row>
    <row r="141" ht="15" customHeight="1">
      <c r="A141" t="s" s="18">
        <v>238</v>
      </c>
      <c r="B141" s="2"/>
      <c r="C141" s="2"/>
      <c r="D141" s="2"/>
      <c r="E141" s="2"/>
      <c r="F141" s="26"/>
      <c r="G141" s="2"/>
    </row>
    <row r="142" ht="15" customHeight="1">
      <c r="A142" t="s" s="8">
        <v>102</v>
      </c>
      <c r="B142" s="2"/>
      <c r="C142" s="17">
        <v>10</v>
      </c>
      <c r="D142" s="17">
        <v>2</v>
      </c>
      <c r="E142" s="17">
        <v>12</v>
      </c>
      <c r="F142" s="26"/>
      <c r="G142" s="17">
        <f>SUM(B142:F142)</f>
        <v>24</v>
      </c>
    </row>
    <row r="143" ht="15" customHeight="1">
      <c r="A143" t="s" s="18">
        <v>239</v>
      </c>
      <c r="B143" s="2"/>
      <c r="C143" s="2"/>
      <c r="D143" s="2"/>
      <c r="E143" s="2"/>
      <c r="F143" s="26"/>
      <c r="G143" s="2"/>
    </row>
    <row r="144" ht="15" customHeight="1">
      <c r="A144" t="s" s="18">
        <v>240</v>
      </c>
      <c r="B144" s="2"/>
      <c r="C144" s="2"/>
      <c r="D144" s="2"/>
      <c r="E144" s="2"/>
      <c r="F144" s="26"/>
      <c r="G144" s="2"/>
    </row>
    <row r="145" ht="15" customHeight="1">
      <c r="A145" t="s" s="18">
        <v>175</v>
      </c>
      <c r="B145" s="2"/>
      <c r="C145" s="2"/>
      <c r="D145" s="2"/>
      <c r="E145" s="2"/>
      <c r="F145" s="26"/>
      <c r="G145" s="2"/>
    </row>
    <row r="146" ht="15" customHeight="1">
      <c r="A146" t="s" s="18">
        <v>241</v>
      </c>
      <c r="B146" s="2"/>
      <c r="C146" s="2"/>
      <c r="D146" s="2"/>
      <c r="E146" s="2"/>
      <c r="F146" s="26"/>
      <c r="G146" s="2"/>
    </row>
    <row r="147" ht="15" customHeight="1">
      <c r="A147" t="s" s="18">
        <v>242</v>
      </c>
      <c r="B147" s="2"/>
      <c r="C147" s="2"/>
      <c r="D147" s="2"/>
      <c r="E147" s="2"/>
      <c r="F147" s="26"/>
      <c r="G147" s="2"/>
    </row>
    <row r="148" ht="15" customHeight="1">
      <c r="A148" t="s" s="8">
        <v>95</v>
      </c>
      <c r="B148" s="17">
        <v>1</v>
      </c>
      <c r="C148" s="17">
        <v>18</v>
      </c>
      <c r="D148" s="2"/>
      <c r="E148" s="2"/>
      <c r="F148" s="26"/>
      <c r="G148" s="17">
        <f>SUM(B148:F148)</f>
        <v>19</v>
      </c>
    </row>
    <row r="149" ht="15" customHeight="1">
      <c r="A149" t="s" s="18">
        <v>243</v>
      </c>
      <c r="B149" s="2"/>
      <c r="C149" s="2"/>
      <c r="D149" s="2"/>
      <c r="E149" s="2"/>
      <c r="F149" s="26"/>
      <c r="G149" s="2"/>
    </row>
    <row r="150" ht="15" customHeight="1">
      <c r="A150" t="s" s="18">
        <v>244</v>
      </c>
      <c r="B150" s="2"/>
      <c r="C150" s="2"/>
      <c r="D150" s="2"/>
      <c r="E150" s="2"/>
      <c r="F150" s="26"/>
      <c r="G150" s="2"/>
    </row>
    <row r="151" ht="15" customHeight="1">
      <c r="A151" t="s" s="18">
        <v>245</v>
      </c>
      <c r="B151" s="2"/>
      <c r="C151" s="2"/>
      <c r="D151" s="2"/>
      <c r="E151" s="2"/>
      <c r="F151" s="26"/>
      <c r="G151" s="2"/>
    </row>
    <row r="152" ht="15" customHeight="1">
      <c r="A152" t="s" s="18">
        <v>246</v>
      </c>
      <c r="B152" s="2"/>
      <c r="C152" s="2"/>
      <c r="D152" s="2"/>
      <c r="E152" s="2"/>
      <c r="F152" s="26"/>
      <c r="G152" s="2"/>
    </row>
    <row r="153" ht="16.5" customHeight="1">
      <c r="A153" t="s" s="18">
        <v>247</v>
      </c>
      <c r="B153" s="2"/>
      <c r="C153" s="2"/>
      <c r="D153" s="2"/>
      <c r="E153" s="2"/>
      <c r="F153" s="26"/>
      <c r="G153" s="2"/>
    </row>
    <row r="154" ht="15" customHeight="1">
      <c r="A154" t="s" s="8">
        <v>105</v>
      </c>
      <c r="B154" s="17">
        <v>12</v>
      </c>
      <c r="C154" s="17">
        <v>1</v>
      </c>
      <c r="D154" s="2"/>
      <c r="E154" s="17">
        <v>4</v>
      </c>
      <c r="F154" s="26"/>
      <c r="G154" s="17">
        <f>SUM(B154:F154)</f>
        <v>17</v>
      </c>
    </row>
    <row r="155" ht="15" customHeight="1">
      <c r="A155" t="s" s="18">
        <v>248</v>
      </c>
      <c r="B155" s="2"/>
      <c r="C155" s="2"/>
      <c r="D155" s="2"/>
      <c r="E155" s="2"/>
      <c r="F155" s="26"/>
      <c r="G155" s="2"/>
    </row>
    <row r="156" ht="15" customHeight="1">
      <c r="A156" t="s" s="18">
        <v>249</v>
      </c>
      <c r="B156" s="2"/>
      <c r="C156" s="2"/>
      <c r="D156" s="2"/>
      <c r="E156" s="2"/>
      <c r="F156" s="26"/>
      <c r="G156" s="2"/>
    </row>
    <row r="157" ht="15" customHeight="1">
      <c r="A157" t="s" s="18">
        <v>175</v>
      </c>
      <c r="B157" s="2"/>
      <c r="C157" s="2"/>
      <c r="D157" s="2"/>
      <c r="E157" s="2"/>
      <c r="F157" s="26"/>
      <c r="G157" s="2"/>
    </row>
    <row r="158" ht="15" customHeight="1">
      <c r="A158" t="s" s="18">
        <v>250</v>
      </c>
      <c r="B158" s="2"/>
      <c r="C158" s="2"/>
      <c r="D158" s="2"/>
      <c r="E158" s="2"/>
      <c r="F158" s="26"/>
      <c r="G158" s="2"/>
    </row>
    <row r="159" ht="15" customHeight="1">
      <c r="A159" t="s" s="18">
        <v>251</v>
      </c>
      <c r="B159" s="2"/>
      <c r="C159" s="2"/>
      <c r="D159" s="2"/>
      <c r="E159" s="2"/>
      <c r="F159" s="26"/>
      <c r="G159" s="2"/>
    </row>
    <row r="160" ht="15" customHeight="1">
      <c r="A160" t="s" s="8">
        <v>108</v>
      </c>
      <c r="B160" s="2"/>
      <c r="C160" s="17">
        <v>6</v>
      </c>
      <c r="D160" s="17">
        <v>8</v>
      </c>
      <c r="E160" s="2"/>
      <c r="F160" s="26"/>
      <c r="G160" s="17">
        <f>SUM(B160:F160)</f>
        <v>14</v>
      </c>
    </row>
    <row r="161" ht="15" customHeight="1">
      <c r="A161" t="s" s="18">
        <v>252</v>
      </c>
      <c r="B161" s="2"/>
      <c r="C161" s="2"/>
      <c r="D161" s="2"/>
      <c r="E161" s="2"/>
      <c r="F161" s="26"/>
      <c r="G161" s="2"/>
    </row>
    <row r="162" ht="15" customHeight="1">
      <c r="A162" t="s" s="18">
        <v>253</v>
      </c>
      <c r="B162" s="2"/>
      <c r="C162" s="2"/>
      <c r="D162" s="2"/>
      <c r="E162" s="2"/>
      <c r="F162" s="26"/>
      <c r="G162" s="2"/>
    </row>
    <row r="163" ht="15" customHeight="1">
      <c r="A163" t="s" s="18">
        <v>161</v>
      </c>
      <c r="B163" s="2"/>
      <c r="C163" s="2"/>
      <c r="D163" s="2"/>
      <c r="E163" s="2"/>
      <c r="F163" s="26"/>
      <c r="G163" s="2"/>
    </row>
    <row r="164" ht="15" customHeight="1">
      <c r="A164" t="s" s="18">
        <v>254</v>
      </c>
      <c r="B164" s="2"/>
      <c r="C164" s="2"/>
      <c r="D164" s="2"/>
      <c r="E164" s="2"/>
      <c r="F164" s="26"/>
      <c r="G164" s="2"/>
    </row>
    <row r="165" ht="15" customHeight="1">
      <c r="A165" t="s" s="18">
        <v>255</v>
      </c>
      <c r="B165" s="2"/>
      <c r="C165" s="2"/>
      <c r="D165" s="2"/>
      <c r="E165" s="2"/>
      <c r="F165" s="26"/>
      <c r="G165" s="2"/>
    </row>
    <row r="166" ht="15" customHeight="1">
      <c r="A166" t="s" s="8">
        <v>110</v>
      </c>
      <c r="B166" s="17">
        <v>14</v>
      </c>
      <c r="C166" s="2"/>
      <c r="D166" s="2"/>
      <c r="E166" s="2"/>
      <c r="F166" s="26"/>
      <c r="G166" s="17">
        <f>SUM(B166:F166)</f>
        <v>14</v>
      </c>
    </row>
    <row r="167" ht="15" customHeight="1">
      <c r="A167" t="s" s="18">
        <v>256</v>
      </c>
      <c r="B167" s="2"/>
      <c r="C167" s="2"/>
      <c r="D167" s="2"/>
      <c r="E167" s="2"/>
      <c r="F167" s="26"/>
      <c r="G167" s="2"/>
    </row>
    <row r="168" ht="15" customHeight="1">
      <c r="A168" t="s" s="18">
        <v>257</v>
      </c>
      <c r="B168" s="2"/>
      <c r="C168" s="2"/>
      <c r="D168" s="2"/>
      <c r="E168" s="2"/>
      <c r="F168" s="26"/>
      <c r="G168" s="2"/>
    </row>
    <row r="169" ht="15" customHeight="1">
      <c r="A169" t="s" s="18">
        <v>258</v>
      </c>
      <c r="B169" s="2"/>
      <c r="C169" s="2"/>
      <c r="D169" s="2"/>
      <c r="E169" s="2"/>
      <c r="F169" s="26"/>
      <c r="G169" s="2"/>
    </row>
    <row r="170" ht="15" customHeight="1">
      <c r="A170" t="s" s="18">
        <v>259</v>
      </c>
      <c r="B170" s="2"/>
      <c r="C170" s="2"/>
      <c r="D170" s="2"/>
      <c r="E170" s="2"/>
      <c r="F170" s="26"/>
      <c r="G170" s="2"/>
    </row>
    <row r="171" ht="15" customHeight="1">
      <c r="A171" t="s" s="18">
        <v>260</v>
      </c>
      <c r="B171" s="2"/>
      <c r="C171" s="2"/>
      <c r="D171" s="2"/>
      <c r="E171" s="2"/>
      <c r="F171" s="26"/>
      <c r="G171" s="2"/>
    </row>
    <row r="172" ht="15" customHeight="1">
      <c r="A172" t="s" s="8">
        <v>100</v>
      </c>
      <c r="B172" s="17">
        <v>3</v>
      </c>
      <c r="C172" s="2"/>
      <c r="D172" s="2"/>
      <c r="E172" s="17">
        <v>8</v>
      </c>
      <c r="F172" s="26"/>
      <c r="G172" s="17">
        <f>SUM(B172:F172)</f>
        <v>11</v>
      </c>
    </row>
    <row r="173" ht="15" customHeight="1">
      <c r="A173" t="s" s="18">
        <v>261</v>
      </c>
      <c r="B173" s="2"/>
      <c r="C173" s="2"/>
      <c r="D173" s="2"/>
      <c r="E173" s="2"/>
      <c r="F173" s="26"/>
      <c r="G173" s="2"/>
    </row>
    <row r="174" ht="15" customHeight="1">
      <c r="A174" t="s" s="18">
        <v>140</v>
      </c>
      <c r="B174" s="2"/>
      <c r="C174" s="2"/>
      <c r="D174" s="2"/>
      <c r="E174" s="2"/>
      <c r="F174" s="26"/>
      <c r="G174" s="2"/>
    </row>
    <row r="175" ht="15" customHeight="1">
      <c r="A175" t="s" s="18">
        <v>262</v>
      </c>
      <c r="B175" s="2"/>
      <c r="C175" s="2"/>
      <c r="D175" s="2"/>
      <c r="E175" s="2"/>
      <c r="F175" s="26"/>
      <c r="G175" s="2"/>
    </row>
    <row r="176" ht="15" customHeight="1">
      <c r="A176" t="s" s="18">
        <v>263</v>
      </c>
      <c r="B176" s="2"/>
      <c r="C176" s="2"/>
      <c r="D176" s="2"/>
      <c r="E176" s="2"/>
      <c r="F176" s="26"/>
      <c r="G176" s="2"/>
    </row>
    <row r="177" ht="15" customHeight="1">
      <c r="A177" t="s" s="8">
        <v>115</v>
      </c>
      <c r="B177" s="2"/>
      <c r="C177" s="17">
        <v>9</v>
      </c>
      <c r="D177" s="2"/>
      <c r="E177" s="2"/>
      <c r="F177" s="26"/>
      <c r="G177" s="17">
        <f>SUM(B177:F177)</f>
        <v>9</v>
      </c>
    </row>
    <row r="178" ht="15" customHeight="1">
      <c r="A178" t="s" s="18">
        <v>264</v>
      </c>
      <c r="B178" s="2"/>
      <c r="C178" s="2"/>
      <c r="D178" s="2"/>
      <c r="E178" s="2"/>
      <c r="F178" s="26"/>
      <c r="G178" s="2"/>
    </row>
    <row r="179" ht="15" customHeight="1">
      <c r="A179" t="s" s="18">
        <v>140</v>
      </c>
      <c r="B179" s="2"/>
      <c r="C179" s="2"/>
      <c r="D179" s="2"/>
      <c r="E179" s="2"/>
      <c r="F179" s="26"/>
      <c r="G179" s="2"/>
    </row>
    <row r="180" ht="15" customHeight="1">
      <c r="A180" t="s" s="18">
        <v>265</v>
      </c>
      <c r="B180" s="2"/>
      <c r="C180" s="2"/>
      <c r="D180" s="2"/>
      <c r="E180" s="2"/>
      <c r="F180" s="26"/>
      <c r="G180" s="2"/>
    </row>
    <row r="181" ht="15" customHeight="1">
      <c r="A181" t="s" s="18">
        <v>266</v>
      </c>
      <c r="B181" s="2"/>
      <c r="C181" s="2"/>
      <c r="D181" s="2"/>
      <c r="E181" s="2"/>
      <c r="F181" s="26"/>
      <c r="G181" s="2"/>
    </row>
    <row r="182" ht="15" customHeight="1">
      <c r="A182" t="s" s="18">
        <v>143</v>
      </c>
      <c r="B182" s="2"/>
      <c r="C182" s="2"/>
      <c r="D182" s="2"/>
      <c r="E182" s="2"/>
      <c r="F182" s="26"/>
      <c r="G182" s="2"/>
    </row>
    <row r="183" ht="15" customHeight="1">
      <c r="A183" t="s" s="8">
        <v>112</v>
      </c>
      <c r="B183" s="2"/>
      <c r="C183" s="17">
        <v>5</v>
      </c>
      <c r="D183" s="17">
        <v>1</v>
      </c>
      <c r="E183" s="17">
        <v>3</v>
      </c>
      <c r="F183" s="26"/>
      <c r="G183" s="17">
        <f>SUM(B183:F183)</f>
        <v>9</v>
      </c>
    </row>
    <row r="184" ht="15" customHeight="1">
      <c r="A184" t="s" s="18">
        <v>267</v>
      </c>
      <c r="B184" s="2"/>
      <c r="C184" s="2"/>
      <c r="D184" s="2"/>
      <c r="E184" s="2"/>
      <c r="F184" s="26"/>
      <c r="G184" s="2"/>
    </row>
    <row r="185" ht="15" customHeight="1">
      <c r="A185" t="s" s="18">
        <v>268</v>
      </c>
      <c r="B185" s="2"/>
      <c r="C185" s="2"/>
      <c r="D185" s="2"/>
      <c r="E185" s="2"/>
      <c r="F185" s="26"/>
      <c r="G185" s="2"/>
    </row>
    <row r="186" ht="15" customHeight="1">
      <c r="A186" t="s" s="18">
        <v>269</v>
      </c>
      <c r="B186" s="2"/>
      <c r="C186" s="2"/>
      <c r="D186" s="2"/>
      <c r="E186" s="2"/>
      <c r="F186" s="26"/>
      <c r="G186" s="2"/>
    </row>
    <row r="187" ht="15" customHeight="1">
      <c r="A187" t="s" s="18">
        <v>270</v>
      </c>
      <c r="B187" s="2"/>
      <c r="C187" s="2"/>
      <c r="D187" s="2"/>
      <c r="E187" s="2"/>
      <c r="F187" s="26"/>
      <c r="G187" s="2"/>
    </row>
    <row r="188" ht="15" customHeight="1">
      <c r="A188" t="s" s="18">
        <v>271</v>
      </c>
      <c r="B188" s="2"/>
      <c r="C188" s="2"/>
      <c r="D188" s="2"/>
      <c r="E188" s="2"/>
      <c r="F188" s="26"/>
      <c r="G188" s="2"/>
    </row>
    <row r="189" ht="15" customHeight="1">
      <c r="A189" t="s" s="8">
        <v>116</v>
      </c>
      <c r="B189" s="17">
        <v>4</v>
      </c>
      <c r="C189" s="2"/>
      <c r="D189" s="2"/>
      <c r="E189" s="2"/>
      <c r="F189" s="26"/>
      <c r="G189" s="17">
        <f>SUM(B189:F189)</f>
        <v>4</v>
      </c>
    </row>
    <row r="190" ht="15" customHeight="1">
      <c r="A190" t="s" s="18">
        <v>272</v>
      </c>
      <c r="B190" s="2"/>
      <c r="C190" s="2"/>
      <c r="D190" s="2"/>
      <c r="E190" s="2"/>
      <c r="F190" s="26"/>
      <c r="G190" s="2"/>
    </row>
    <row r="191" ht="15" customHeight="1">
      <c r="A191" t="s" s="18">
        <v>273</v>
      </c>
      <c r="B191" s="2"/>
      <c r="C191" s="2"/>
      <c r="D191" s="2"/>
      <c r="E191" s="2"/>
      <c r="F191" s="26"/>
      <c r="G191" s="2"/>
    </row>
    <row r="192" ht="15" customHeight="1">
      <c r="A192" t="s" s="18">
        <v>274</v>
      </c>
      <c r="B192" s="2"/>
      <c r="C192" s="2"/>
      <c r="D192" s="2"/>
      <c r="E192" s="2"/>
      <c r="F192" s="26"/>
      <c r="G192" s="2"/>
    </row>
    <row r="193" ht="15" customHeight="1">
      <c r="A193" t="s" s="18">
        <v>275</v>
      </c>
      <c r="B193" s="2"/>
      <c r="C193" s="2"/>
      <c r="D193" s="2"/>
      <c r="E193" s="2"/>
      <c r="F193" s="26"/>
      <c r="G193" s="2"/>
    </row>
    <row r="194" ht="15" customHeight="1">
      <c r="A194" t="s" s="18">
        <v>276</v>
      </c>
      <c r="B194" s="2"/>
      <c r="C194" s="2"/>
      <c r="D194" s="2"/>
      <c r="E194" s="2"/>
      <c r="F194" s="26"/>
      <c r="G194" s="2"/>
    </row>
    <row r="195" ht="15" customHeight="1">
      <c r="A195" t="s" s="8">
        <v>123</v>
      </c>
      <c r="B195" s="2"/>
      <c r="C195" s="2"/>
      <c r="D195" s="2"/>
      <c r="E195" s="2"/>
      <c r="F195" s="26"/>
      <c r="G195" s="2"/>
    </row>
    <row r="196" ht="15" customHeight="1">
      <c r="A196" t="s" s="18">
        <v>277</v>
      </c>
      <c r="B196" s="2"/>
      <c r="C196" s="2"/>
      <c r="D196" s="2"/>
      <c r="E196" s="2"/>
      <c r="F196" s="26"/>
      <c r="G196" s="2"/>
    </row>
    <row r="197" ht="15" customHeight="1">
      <c r="A197" t="s" s="18">
        <v>278</v>
      </c>
      <c r="B197" s="2"/>
      <c r="C197" s="2"/>
      <c r="D197" s="2"/>
      <c r="E197" s="2"/>
      <c r="F197" s="26"/>
      <c r="G197" s="2"/>
    </row>
    <row r="198" ht="15" customHeight="1">
      <c r="A198" t="s" s="18">
        <v>279</v>
      </c>
      <c r="B198" s="2"/>
      <c r="C198" s="2"/>
      <c r="D198" s="2"/>
      <c r="E198" s="2"/>
      <c r="F198" s="26"/>
      <c r="G198" s="2"/>
    </row>
    <row r="199" ht="15" customHeight="1">
      <c r="A199" t="s" s="18">
        <v>280</v>
      </c>
      <c r="B199" s="2"/>
      <c r="C199" s="2"/>
      <c r="D199" s="2"/>
      <c r="E199" s="2"/>
      <c r="F199" s="26"/>
      <c r="G199" s="2"/>
    </row>
    <row r="200" ht="15" customHeight="1">
      <c r="A200" t="s" s="18">
        <v>233</v>
      </c>
      <c r="B200" s="2"/>
      <c r="C200" s="2"/>
      <c r="D200" s="2"/>
      <c r="E200" s="2"/>
      <c r="F200" s="26"/>
      <c r="G200" s="2"/>
    </row>
    <row r="201" ht="15" customHeight="1">
      <c r="A201" t="s" s="8">
        <v>118</v>
      </c>
      <c r="B201" s="2"/>
      <c r="C201" s="2"/>
      <c r="D201" s="2"/>
      <c r="E201" s="2"/>
      <c r="F201" s="26"/>
      <c r="G201" s="2"/>
    </row>
    <row r="202" ht="15" customHeight="1">
      <c r="A202" t="s" s="18">
        <v>281</v>
      </c>
      <c r="B202" s="2"/>
      <c r="C202" s="2"/>
      <c r="D202" s="2"/>
      <c r="E202" s="2"/>
      <c r="F202" s="26"/>
      <c r="G202" s="2"/>
    </row>
    <row r="203" ht="15" customHeight="1">
      <c r="A203" t="s" s="18">
        <v>225</v>
      </c>
      <c r="B203" s="2"/>
      <c r="C203" s="2"/>
      <c r="D203" s="2"/>
      <c r="E203" s="2"/>
      <c r="F203" s="26"/>
      <c r="G203" s="2"/>
    </row>
    <row r="204" ht="15" customHeight="1">
      <c r="A204" t="s" s="18">
        <v>282</v>
      </c>
      <c r="B204" s="2"/>
      <c r="C204" s="2"/>
      <c r="D204" s="2"/>
      <c r="E204" s="2"/>
      <c r="F204" s="26"/>
      <c r="G204" s="2"/>
    </row>
    <row r="205" ht="15" customHeight="1">
      <c r="A205" t="s" s="18">
        <v>227</v>
      </c>
      <c r="B205" s="2"/>
      <c r="C205" s="2"/>
      <c r="D205" s="2"/>
      <c r="E205" s="2"/>
      <c r="F205" s="26"/>
      <c r="G205" s="2"/>
    </row>
    <row r="206" ht="15" customHeight="1">
      <c r="A206" t="s" s="18">
        <v>228</v>
      </c>
      <c r="B206" s="2"/>
      <c r="C206" s="2"/>
      <c r="D206" s="2"/>
      <c r="E206" s="2"/>
      <c r="F206" s="26"/>
      <c r="G206" s="2"/>
    </row>
    <row r="207" ht="15" customHeight="1">
      <c r="A207" t="s" s="8">
        <v>119</v>
      </c>
      <c r="B207" s="2"/>
      <c r="C207" s="2"/>
      <c r="D207" s="2"/>
      <c r="E207" s="2"/>
      <c r="F207" s="26"/>
      <c r="G207" s="2"/>
    </row>
    <row r="208" ht="15" customHeight="1">
      <c r="A208" t="s" s="18">
        <v>283</v>
      </c>
      <c r="B208" s="2"/>
      <c r="C208" s="2"/>
      <c r="D208" s="2"/>
      <c r="E208" s="2"/>
      <c r="F208" s="26"/>
      <c r="G208" s="2"/>
    </row>
    <row r="209" ht="15" customHeight="1">
      <c r="A209" t="s" s="18">
        <v>284</v>
      </c>
      <c r="B209" s="2"/>
      <c r="C209" s="2"/>
      <c r="D209" s="2"/>
      <c r="E209" s="2"/>
      <c r="F209" s="26"/>
      <c r="G209" s="2"/>
    </row>
    <row r="210" ht="15" customHeight="1">
      <c r="A210" t="s" s="18">
        <v>285</v>
      </c>
      <c r="B210" s="2"/>
      <c r="C210" s="2"/>
      <c r="D210" s="2"/>
      <c r="E210" s="2"/>
      <c r="F210" s="26"/>
      <c r="G210" s="2"/>
    </row>
    <row r="211" ht="15" customHeight="1">
      <c r="A211" t="s" s="18">
        <v>193</v>
      </c>
      <c r="B211" s="2"/>
      <c r="C211" s="2"/>
      <c r="D211" s="2"/>
      <c r="E211" s="2"/>
      <c r="F211" s="26"/>
      <c r="G211" s="2"/>
    </row>
    <row r="212" ht="15" customHeight="1">
      <c r="A212" t="s" s="18">
        <v>194</v>
      </c>
      <c r="B212" s="2"/>
      <c r="C212" s="2"/>
      <c r="D212" s="2"/>
      <c r="E212" s="2"/>
      <c r="F212" s="26"/>
      <c r="G212" s="2"/>
    </row>
    <row r="213" ht="15" customHeight="1">
      <c r="A213" t="s" s="8">
        <v>125</v>
      </c>
      <c r="B213" s="2"/>
      <c r="C213" s="2"/>
      <c r="D213" s="2"/>
      <c r="E213" s="2"/>
      <c r="F213" s="10"/>
      <c r="G213" s="2"/>
    </row>
    <row r="214" ht="15" customHeight="1">
      <c r="A214" t="s" s="18">
        <v>286</v>
      </c>
      <c r="B214" s="2"/>
      <c r="C214" s="2"/>
      <c r="D214" s="2"/>
      <c r="E214" s="2"/>
      <c r="F214" s="10"/>
      <c r="G214" s="2"/>
    </row>
    <row r="215" ht="15" customHeight="1">
      <c r="A215" t="s" s="18">
        <v>287</v>
      </c>
      <c r="B215" s="2"/>
      <c r="C215" s="2"/>
      <c r="D215" s="2"/>
      <c r="E215" s="2"/>
      <c r="F215" s="10"/>
      <c r="G215" s="2"/>
    </row>
    <row r="216" ht="15" customHeight="1">
      <c r="A216" t="s" s="18">
        <v>288</v>
      </c>
      <c r="B216" s="2"/>
      <c r="C216" s="2"/>
      <c r="D216" s="2"/>
      <c r="E216" s="2"/>
      <c r="F216" s="10"/>
      <c r="G216" s="2"/>
    </row>
    <row r="217" ht="15" customHeight="1">
      <c r="A217" t="s" s="18">
        <v>289</v>
      </c>
      <c r="B217" s="2"/>
      <c r="C217" s="2"/>
      <c r="D217" s="2"/>
      <c r="E217" s="2"/>
      <c r="F217" s="10"/>
      <c r="G217" s="2"/>
    </row>
    <row r="218" ht="15" customHeight="1">
      <c r="A218" t="s" s="18">
        <v>290</v>
      </c>
      <c r="B218" s="2"/>
      <c r="C218" s="2"/>
      <c r="D218" s="2"/>
      <c r="E218" s="2"/>
      <c r="F218" s="10"/>
      <c r="G218" s="2"/>
    </row>
    <row r="219" ht="15" customHeight="1">
      <c r="A219" t="s" s="8">
        <v>121</v>
      </c>
      <c r="B219" s="2"/>
      <c r="C219" s="2"/>
      <c r="D219" s="2"/>
      <c r="E219" s="2"/>
      <c r="F219" s="10"/>
      <c r="G219" s="2"/>
    </row>
    <row r="220" ht="15" customHeight="1">
      <c r="A220" t="s" s="18">
        <v>291</v>
      </c>
      <c r="B220" s="2"/>
      <c r="C220" s="2"/>
      <c r="D220" s="2"/>
      <c r="E220" s="2"/>
      <c r="F220" s="10"/>
      <c r="G220" s="2"/>
    </row>
    <row r="221" ht="15" customHeight="1">
      <c r="A221" t="s" s="18">
        <v>292</v>
      </c>
      <c r="B221" s="2"/>
      <c r="C221" s="2"/>
      <c r="D221" s="2"/>
      <c r="E221" s="2"/>
      <c r="F221" s="10"/>
      <c r="G221" s="2"/>
    </row>
    <row r="222" ht="15" customHeight="1">
      <c r="A222" t="s" s="18">
        <v>293</v>
      </c>
      <c r="B222" s="2"/>
      <c r="C222" s="2"/>
      <c r="D222" s="2"/>
      <c r="E222" s="2"/>
      <c r="F222" s="10"/>
      <c r="G222" s="2"/>
    </row>
    <row r="223" ht="15" customHeight="1">
      <c r="A223" t="s" s="18">
        <v>294</v>
      </c>
      <c r="B223" s="2"/>
      <c r="C223" s="2"/>
      <c r="D223" s="2"/>
      <c r="E223" s="2"/>
      <c r="F223" s="10"/>
      <c r="G223" s="2"/>
    </row>
    <row r="224" ht="15" customHeight="1">
      <c r="A224" t="s" s="18">
        <v>295</v>
      </c>
      <c r="B224" s="2"/>
      <c r="C224" s="2"/>
      <c r="D224" s="2"/>
      <c r="E224" s="2"/>
      <c r="F224" s="2"/>
      <c r="G224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61"/>
  <sheetViews>
    <sheetView workbookViewId="0" showGridLines="0" defaultGridColor="1"/>
  </sheetViews>
  <sheetFormatPr defaultColWidth="8.83333" defaultRowHeight="15" customHeight="1" outlineLevelRow="0" outlineLevelCol="0"/>
  <cols>
    <col min="1" max="1" width="47.6719" style="28" customWidth="1"/>
    <col min="2" max="2" width="19.6719" style="28" customWidth="1"/>
    <col min="3" max="3" hidden="1" width="8.83333" style="28" customWidth="1"/>
    <col min="4" max="4" width="8.85156" style="28" customWidth="1"/>
    <col min="5" max="5" width="8.85156" style="28" customWidth="1"/>
    <col min="6" max="256" width="8.85156" style="28" customWidth="1"/>
  </cols>
  <sheetData>
    <row r="1" ht="22" customHeight="1">
      <c r="A1" t="s" s="29">
        <v>0</v>
      </c>
      <c r="B1" t="s" s="29">
        <v>296</v>
      </c>
      <c r="C1" s="2"/>
      <c r="D1" s="2"/>
      <c r="E1" s="2"/>
    </row>
    <row r="2" ht="15" customHeight="1">
      <c r="A2" t="s" s="18">
        <v>297</v>
      </c>
      <c r="B2" s="2"/>
      <c r="C2" s="2"/>
      <c r="D2" s="2"/>
      <c r="E2" s="2"/>
    </row>
    <row r="3" ht="15" customHeight="1">
      <c r="A3" s="10"/>
      <c r="B3" s="2"/>
      <c r="C3" s="2"/>
      <c r="D3" s="2"/>
      <c r="E3" s="2"/>
    </row>
    <row r="4" ht="15" customHeight="1">
      <c r="A4" t="s" s="8">
        <v>298</v>
      </c>
      <c r="B4" t="s" s="8">
        <v>24</v>
      </c>
      <c r="C4" s="2"/>
      <c r="D4" s="2"/>
      <c r="E4" s="2"/>
    </row>
    <row r="5" ht="15" customHeight="1">
      <c r="A5" t="s" s="18">
        <v>264</v>
      </c>
      <c r="B5" t="s" s="18">
        <v>299</v>
      </c>
      <c r="C5" s="2"/>
      <c r="D5" s="2"/>
      <c r="E5" s="2"/>
    </row>
    <row r="6" ht="15" customHeight="1">
      <c r="A6" t="s" s="8">
        <v>300</v>
      </c>
      <c r="B6" t="s" s="8">
        <v>106</v>
      </c>
      <c r="C6" s="2"/>
      <c r="D6" s="2"/>
      <c r="E6" s="2"/>
    </row>
    <row r="7" ht="15" customHeight="1">
      <c r="A7" t="s" s="18">
        <v>248</v>
      </c>
      <c r="B7" t="s" s="18">
        <v>301</v>
      </c>
      <c r="C7" s="2"/>
      <c r="D7" s="2"/>
      <c r="E7" s="2"/>
    </row>
    <row r="8" ht="15" customHeight="1">
      <c r="A8" t="s" s="8">
        <v>302</v>
      </c>
      <c r="B8" t="s" s="8">
        <v>96</v>
      </c>
      <c r="C8" s="2"/>
      <c r="D8" s="2"/>
      <c r="E8" s="2"/>
    </row>
    <row r="9" ht="15" customHeight="1">
      <c r="A9" t="s" s="18">
        <v>243</v>
      </c>
      <c r="B9" t="s" s="18">
        <v>303</v>
      </c>
      <c r="C9" s="2"/>
      <c r="D9" s="2"/>
      <c r="E9" s="2"/>
    </row>
    <row r="10" ht="15" customHeight="1">
      <c r="A10" t="s" s="8">
        <v>304</v>
      </c>
      <c r="B10" t="s" s="8">
        <v>109</v>
      </c>
      <c r="C10" s="2"/>
      <c r="D10" s="2"/>
      <c r="E10" s="2"/>
    </row>
    <row r="11" ht="15" customHeight="1">
      <c r="A11" t="s" s="18">
        <v>252</v>
      </c>
      <c r="B11" t="s" s="18">
        <v>305</v>
      </c>
      <c r="C11" s="2"/>
      <c r="D11" s="2"/>
      <c r="E11" s="2"/>
    </row>
    <row r="12" ht="15" customHeight="1">
      <c r="A12" t="s" s="8">
        <v>306</v>
      </c>
      <c r="B12" t="s" s="8">
        <v>113</v>
      </c>
      <c r="C12" s="2"/>
      <c r="D12" s="2"/>
      <c r="E12" s="2"/>
    </row>
    <row r="13" ht="15" customHeight="1">
      <c r="A13" t="s" s="18">
        <v>267</v>
      </c>
      <c r="B13" t="s" s="18">
        <v>307</v>
      </c>
      <c r="C13" s="2"/>
      <c r="D13" s="2"/>
      <c r="E13" s="2"/>
    </row>
    <row r="14" ht="15" customHeight="1">
      <c r="A14" t="s" s="8">
        <v>308</v>
      </c>
      <c r="B14" t="s" s="8">
        <v>59</v>
      </c>
      <c r="C14" s="2"/>
      <c r="D14" s="2"/>
      <c r="E14" s="2"/>
    </row>
    <row r="15" ht="15" customHeight="1">
      <c r="A15" t="s" s="18">
        <v>229</v>
      </c>
      <c r="B15" t="s" s="18">
        <v>309</v>
      </c>
      <c r="C15" s="2"/>
      <c r="D15" s="2"/>
      <c r="E15" s="2"/>
    </row>
    <row r="16" ht="15" customHeight="1">
      <c r="A16" t="s" s="8">
        <v>310</v>
      </c>
      <c r="B16" t="s" s="8">
        <v>96</v>
      </c>
      <c r="C16" s="2"/>
      <c r="D16" s="2"/>
      <c r="E16" s="2"/>
    </row>
    <row r="17" ht="15" customHeight="1">
      <c r="A17" t="s" s="18">
        <v>243</v>
      </c>
      <c r="B17" t="s" s="18">
        <v>303</v>
      </c>
      <c r="C17" s="2"/>
      <c r="D17" s="2"/>
      <c r="E17" s="2"/>
    </row>
    <row r="18" ht="15" customHeight="1">
      <c r="A18" t="s" s="8">
        <v>311</v>
      </c>
      <c r="B18" t="s" s="8">
        <v>103</v>
      </c>
      <c r="C18" s="2"/>
      <c r="D18" s="2"/>
      <c r="E18" s="2"/>
    </row>
    <row r="19" ht="15" customHeight="1">
      <c r="A19" t="s" s="18">
        <v>239</v>
      </c>
      <c r="B19" t="s" s="18">
        <v>312</v>
      </c>
      <c r="C19" s="2"/>
      <c r="D19" s="2"/>
      <c r="E19" s="2"/>
    </row>
    <row r="20" ht="15" customHeight="1">
      <c r="A20" t="s" s="8">
        <v>313</v>
      </c>
      <c r="B20" t="s" s="8">
        <v>84</v>
      </c>
      <c r="C20" s="2"/>
      <c r="D20" s="2"/>
      <c r="E20" s="2"/>
    </row>
    <row r="21" ht="15" customHeight="1">
      <c r="A21" t="s" s="18">
        <v>234</v>
      </c>
      <c r="B21" t="s" s="18">
        <v>314</v>
      </c>
      <c r="C21" s="2"/>
      <c r="D21" s="2"/>
      <c r="E21" s="2"/>
    </row>
    <row r="22" ht="15" customHeight="1">
      <c r="A22" t="s" s="8">
        <v>315</v>
      </c>
      <c r="B22" t="s" s="8">
        <v>93</v>
      </c>
      <c r="C22" s="2"/>
      <c r="D22" s="2"/>
      <c r="E22" s="2"/>
    </row>
    <row r="23" ht="15" customHeight="1">
      <c r="A23" t="s" s="18">
        <v>224</v>
      </c>
      <c r="B23" t="s" s="18">
        <v>316</v>
      </c>
      <c r="C23" s="2"/>
      <c r="D23" s="2"/>
      <c r="E23" s="2"/>
    </row>
    <row r="24" ht="15" customHeight="1">
      <c r="A24" t="s" s="8">
        <v>317</v>
      </c>
      <c r="B24" t="s" s="8">
        <v>24</v>
      </c>
      <c r="C24" s="2"/>
      <c r="D24" s="2"/>
      <c r="E24" s="2"/>
    </row>
    <row r="25" ht="15" customHeight="1">
      <c r="A25" t="s" s="18">
        <v>261</v>
      </c>
      <c r="B25" t="s" s="18">
        <v>318</v>
      </c>
      <c r="C25" s="2"/>
      <c r="D25" s="2"/>
      <c r="E25" s="2"/>
    </row>
    <row r="26" ht="15" customHeight="1">
      <c r="A26" t="s" s="8">
        <v>319</v>
      </c>
      <c r="B26" t="s" s="8">
        <v>28</v>
      </c>
      <c r="C26" s="2"/>
      <c r="D26" s="2"/>
      <c r="E26" s="2"/>
    </row>
    <row r="27" ht="15" customHeight="1">
      <c r="A27" t="s" s="18">
        <v>219</v>
      </c>
      <c r="B27" t="s" s="18">
        <v>320</v>
      </c>
      <c r="C27" s="2"/>
      <c r="D27" s="2"/>
      <c r="E27" s="2"/>
    </row>
    <row r="28" ht="15" customHeight="1">
      <c r="A28" t="s" s="8">
        <v>321</v>
      </c>
      <c r="B28" t="s" s="8">
        <v>99</v>
      </c>
      <c r="C28" s="2"/>
      <c r="D28" s="2"/>
      <c r="E28" s="2"/>
    </row>
    <row r="29" ht="15" customHeight="1">
      <c r="A29" t="s" s="18">
        <v>214</v>
      </c>
      <c r="B29" t="s" s="18">
        <v>322</v>
      </c>
      <c r="C29" s="2"/>
      <c r="D29" s="2"/>
      <c r="E29" s="2"/>
    </row>
    <row r="30" ht="15" customHeight="1">
      <c r="A30" t="s" s="8">
        <v>323</v>
      </c>
      <c r="B30" t="s" s="8">
        <v>90</v>
      </c>
      <c r="C30" s="2"/>
      <c r="D30" s="2"/>
      <c r="E30" s="2"/>
    </row>
    <row r="31" ht="15" customHeight="1">
      <c r="A31" t="s" s="18">
        <v>205</v>
      </c>
      <c r="B31" t="s" s="18">
        <v>324</v>
      </c>
      <c r="C31" s="2"/>
      <c r="D31" s="2"/>
      <c r="E31" s="2"/>
    </row>
    <row r="32" ht="15" customHeight="1">
      <c r="A32" t="s" s="8">
        <v>325</v>
      </c>
      <c r="B32" t="s" s="8">
        <v>73</v>
      </c>
      <c r="C32" s="2"/>
      <c r="D32" s="2"/>
      <c r="E32" s="2"/>
    </row>
    <row r="33" ht="15" customHeight="1">
      <c r="A33" t="s" s="18">
        <v>200</v>
      </c>
      <c r="B33" t="s" s="18">
        <v>326</v>
      </c>
      <c r="C33" s="2"/>
      <c r="D33" s="2"/>
      <c r="E33" s="2"/>
    </row>
    <row r="34" ht="15" customHeight="1">
      <c r="A34" t="s" s="8">
        <v>327</v>
      </c>
      <c r="B34" t="s" s="8">
        <v>328</v>
      </c>
      <c r="C34" s="2"/>
      <c r="D34" s="2"/>
      <c r="E34" s="2"/>
    </row>
    <row r="35" ht="13.5" customHeight="1">
      <c r="A35" t="s" s="18">
        <v>195</v>
      </c>
      <c r="B35" t="s" s="18">
        <v>329</v>
      </c>
      <c r="C35" s="2"/>
      <c r="D35" s="2"/>
      <c r="E35" s="2"/>
    </row>
    <row r="36" ht="12.75" customHeight="1">
      <c r="A36" t="s" s="8">
        <v>330</v>
      </c>
      <c r="B36" t="s" s="8">
        <v>69</v>
      </c>
      <c r="C36" s="2"/>
      <c r="D36" s="2"/>
      <c r="E36" s="2"/>
    </row>
    <row r="37" ht="15" customHeight="1">
      <c r="A37" t="s" s="18">
        <v>187</v>
      </c>
      <c r="B37" t="s" s="18">
        <v>331</v>
      </c>
      <c r="C37" s="2"/>
      <c r="D37" s="2"/>
      <c r="E37" s="2"/>
    </row>
    <row r="38" ht="15" customHeight="1">
      <c r="A38" t="s" s="8">
        <v>332</v>
      </c>
      <c r="B38" t="s" s="8">
        <v>32</v>
      </c>
      <c r="C38" s="2"/>
      <c r="D38" s="2"/>
      <c r="E38" s="2"/>
    </row>
    <row r="39" ht="15" customHeight="1">
      <c r="A39" t="s" s="18">
        <v>182</v>
      </c>
      <c r="B39" t="s" s="18">
        <v>333</v>
      </c>
      <c r="C39" s="2"/>
      <c r="D39" s="2"/>
      <c r="E39" s="2"/>
    </row>
    <row r="40" ht="15" customHeight="1">
      <c r="A40" t="s" s="8">
        <v>334</v>
      </c>
      <c r="B40" t="s" s="8">
        <v>24</v>
      </c>
      <c r="C40" s="2"/>
      <c r="D40" s="2"/>
      <c r="E40" s="2"/>
    </row>
    <row r="41" ht="13.5" customHeight="1">
      <c r="A41" t="s" s="18">
        <v>210</v>
      </c>
      <c r="B41" t="s" s="18">
        <v>335</v>
      </c>
      <c r="C41" s="2"/>
      <c r="D41" s="2"/>
      <c r="E41" s="2"/>
    </row>
    <row r="42" ht="15" customHeight="1">
      <c r="A42" t="s" s="8">
        <v>336</v>
      </c>
      <c r="B42" t="s" s="8">
        <v>55</v>
      </c>
      <c r="C42" s="2"/>
      <c r="D42" s="2"/>
      <c r="E42" s="2"/>
    </row>
    <row r="43" ht="15" customHeight="1">
      <c r="A43" t="s" s="18">
        <v>177</v>
      </c>
      <c r="B43" t="s" s="18">
        <v>337</v>
      </c>
      <c r="C43" s="2"/>
      <c r="D43" s="2"/>
      <c r="E43" s="2"/>
    </row>
    <row r="44" ht="15" customHeight="1">
      <c r="A44" t="s" s="8">
        <v>338</v>
      </c>
      <c r="B44" t="s" s="8">
        <v>79</v>
      </c>
      <c r="C44" s="2"/>
      <c r="D44" s="2"/>
      <c r="E44" s="2"/>
    </row>
    <row r="45" ht="15" customHeight="1">
      <c r="A45" t="s" s="18">
        <v>173</v>
      </c>
      <c r="B45" t="s" s="18">
        <v>339</v>
      </c>
      <c r="C45" s="2"/>
      <c r="D45" s="2"/>
      <c r="E45" s="2"/>
    </row>
    <row r="46" ht="15" customHeight="1">
      <c r="A46" t="s" s="8">
        <v>340</v>
      </c>
      <c r="B46" t="s" s="8">
        <v>44</v>
      </c>
      <c r="C46" s="2"/>
      <c r="D46" s="2"/>
      <c r="E46" s="2"/>
    </row>
    <row r="47" ht="15" customHeight="1">
      <c r="A47" t="s" s="18">
        <v>168</v>
      </c>
      <c r="B47" t="s" s="18">
        <v>341</v>
      </c>
      <c r="C47" s="2"/>
      <c r="D47" s="2"/>
      <c r="E47" s="2"/>
    </row>
    <row r="48" ht="15" customHeight="1">
      <c r="A48" t="s" s="8">
        <v>342</v>
      </c>
      <c r="B48" t="s" s="8">
        <v>76</v>
      </c>
      <c r="C48" s="2"/>
      <c r="D48" s="2"/>
      <c r="E48" s="2"/>
    </row>
    <row r="49" ht="15" customHeight="1">
      <c r="A49" t="s" s="18">
        <v>163</v>
      </c>
      <c r="B49" t="s" s="18">
        <v>343</v>
      </c>
      <c r="C49" s="2"/>
      <c r="D49" s="2"/>
      <c r="E49" s="2"/>
    </row>
    <row r="50" ht="15" customHeight="1">
      <c r="A50" t="s" s="8">
        <v>344</v>
      </c>
      <c r="B50" t="s" s="8">
        <v>66</v>
      </c>
      <c r="C50" s="2"/>
      <c r="D50" s="2"/>
      <c r="E50" s="2"/>
    </row>
    <row r="51" ht="15" customHeight="1">
      <c r="A51" t="s" s="18">
        <v>154</v>
      </c>
      <c r="B51" t="s" s="18">
        <v>345</v>
      </c>
      <c r="C51" s="2"/>
      <c r="D51" s="2"/>
      <c r="E51" s="2"/>
    </row>
    <row r="52" ht="15" customHeight="1">
      <c r="A52" t="s" s="8">
        <v>346</v>
      </c>
      <c r="B52" t="s" s="8">
        <v>40</v>
      </c>
      <c r="C52" s="2"/>
      <c r="D52" s="2"/>
      <c r="E52" s="2"/>
    </row>
    <row r="53" ht="15" customHeight="1">
      <c r="A53" t="s" s="18">
        <v>149</v>
      </c>
      <c r="B53" t="s" s="18">
        <v>347</v>
      </c>
      <c r="C53" s="10"/>
      <c r="D53" s="2"/>
      <c r="E53" s="2"/>
    </row>
    <row r="54" ht="15" customHeight="1">
      <c r="A54" t="s" s="8">
        <v>348</v>
      </c>
      <c r="B54" t="s" s="8">
        <v>48</v>
      </c>
      <c r="C54" s="2"/>
      <c r="D54" s="2"/>
      <c r="E54" s="2"/>
    </row>
    <row r="55" ht="15" customHeight="1">
      <c r="A55" t="s" s="18">
        <v>144</v>
      </c>
      <c r="B55" t="s" s="18">
        <v>331</v>
      </c>
      <c r="C55" s="2"/>
      <c r="D55" s="2"/>
      <c r="E55" s="2"/>
    </row>
    <row r="56" ht="15" customHeight="1">
      <c r="A56" t="s" s="8">
        <v>349</v>
      </c>
      <c r="B56" t="s" s="8">
        <v>36</v>
      </c>
      <c r="C56" s="2"/>
      <c r="D56" s="2"/>
      <c r="E56" s="2"/>
    </row>
    <row r="57" ht="15" customHeight="1">
      <c r="A57" t="s" s="18">
        <v>134</v>
      </c>
      <c r="B57" t="s" s="18">
        <v>350</v>
      </c>
      <c r="C57" s="2"/>
      <c r="D57" s="2"/>
      <c r="E57" s="2"/>
    </row>
    <row r="58" ht="13.5" customHeight="1">
      <c r="A58" t="s" s="8">
        <v>351</v>
      </c>
      <c r="B58" t="s" s="8">
        <v>24</v>
      </c>
      <c r="C58" s="2"/>
      <c r="D58" s="2"/>
      <c r="E58" s="2"/>
    </row>
    <row r="59" ht="15" customHeight="1">
      <c r="A59" t="s" s="18">
        <v>352</v>
      </c>
      <c r="B59" t="s" s="18">
        <v>353</v>
      </c>
      <c r="C59" s="2"/>
      <c r="D59" s="2"/>
      <c r="E59" s="2"/>
    </row>
    <row r="60" ht="15" customHeight="1">
      <c r="A60" t="s" s="8">
        <v>354</v>
      </c>
      <c r="B60" t="s" s="8">
        <v>20</v>
      </c>
      <c r="C60" s="2"/>
      <c r="D60" s="2"/>
      <c r="E60" s="2"/>
    </row>
    <row r="61" ht="15" customHeight="1">
      <c r="A61" t="s" s="18">
        <v>129</v>
      </c>
      <c r="B61" t="s" s="18">
        <v>355</v>
      </c>
      <c r="C61" s="2"/>
      <c r="D61" s="2"/>
      <c r="E61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